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<sst xmlns="http://schemas.openxmlformats.org/spreadsheetml/2006/main" count="32" uniqueCount="29">
  <si>
    <t>Classifica atleti per assoluto</t>
  </si>
  <si>
    <t>Classifica atleti di tutte le categorie</t>
  </si>
  <si>
    <t>Categoria A1 - da 18 a 32 anni</t>
  </si>
  <si>
    <t>Categoria A2 - da 33 a 39 anni</t>
  </si>
  <si>
    <t>Categoria A3 - da 40 a 47 anni</t>
  </si>
  <si>
    <t>Categoria A4 - da 48 a 55 anni</t>
  </si>
  <si>
    <t xml:space="preserve">Categoria A5 - da 56  A 62 anni </t>
  </si>
  <si>
    <t>Categoria A6 - da 63 anni ed oltre</t>
  </si>
  <si>
    <t>Categoria W - Donne da 15 a 65 anni</t>
  </si>
  <si>
    <t>Classifica di Società a punteggio</t>
  </si>
  <si>
    <t>12°</t>
  </si>
  <si>
    <t>GC SAN ROCCO</t>
  </si>
  <si>
    <t>: 2</t>
  </si>
  <si>
    <t>13°</t>
  </si>
  <si>
    <t>PEDALE CAPALBIESE</t>
  </si>
  <si>
    <t>16°</t>
  </si>
  <si>
    <t>ASD RED WHITE</t>
  </si>
  <si>
    <t>: 3</t>
  </si>
  <si>
    <t>17°</t>
  </si>
  <si>
    <t>GS CILI GAUDENZI (AICS)</t>
  </si>
  <si>
    <t>: 4</t>
  </si>
  <si>
    <t>18°</t>
  </si>
  <si>
    <t>PRO BIKE RIDING TEAM</t>
  </si>
  <si>
    <t>19°</t>
  </si>
  <si>
    <t>SBR3</t>
  </si>
  <si>
    <t>21°</t>
  </si>
  <si>
    <t>TEAM GALLUZZI ACQUA &amp; SAPONE</t>
  </si>
  <si>
    <t>: 5</t>
  </si>
  <si>
    <t>Classifica di Società a partecipazione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</si>
</sst>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266700</xdr:colOff>
      <xdr:row>3</xdr:row>
      <xdr:rowOff>28575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276225</xdr:colOff>
      <xdr:row>0</xdr:row>
      <xdr:rowOff>0</xdr:rowOff>
    </xdr:from>
    <xdr:to>
      <xdr:col>6</xdr:col>
      <xdr:colOff>133350</xdr:colOff>
      <xdr:row>4</xdr:row>
      <xdr:rowOff>57150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219200" y="0"/>
          <a:ext cx="44291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 R  O  S  S  E  T  O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(www.uisp.it/grosseto)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ASD EUROTEAM GROSSETO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4° MEDIO FONDO DEL MORELLINO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Scansano (GR) 10 Ottobre 2010.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0\Gare%20in%20Linea\IV%20Medio%20Fondo%20del%20Morelli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16</v>
          </cell>
          <cell r="B3">
            <v>1</v>
          </cell>
          <cell r="D3">
            <v>22</v>
          </cell>
          <cell r="E3" t="str">
            <v>RISPOLI FEDERICO</v>
          </cell>
          <cell r="F3" t="str">
            <v>A1</v>
          </cell>
          <cell r="G3" t="str">
            <v>ASD GC MONTE ARGENTARIO</v>
          </cell>
          <cell r="H3" t="str">
            <v>UDACE</v>
          </cell>
        </row>
        <row r="4">
          <cell r="A4">
            <v>24</v>
          </cell>
          <cell r="B4">
            <v>2</v>
          </cell>
          <cell r="D4">
            <v>20</v>
          </cell>
          <cell r="E4" t="str">
            <v>CAPANNOLI GIULIO</v>
          </cell>
          <cell r="F4" t="str">
            <v>A1</v>
          </cell>
          <cell r="G4" t="str">
            <v>ASD TEAM BIKE PERIN (UISP)</v>
          </cell>
          <cell r="H4" t="str">
            <v>UISP</v>
          </cell>
        </row>
        <row r="5">
          <cell r="A5">
            <v>28</v>
          </cell>
          <cell r="B5">
            <v>3</v>
          </cell>
          <cell r="D5">
            <v>23</v>
          </cell>
          <cell r="E5" t="str">
            <v>RABITI TOMMASO</v>
          </cell>
          <cell r="F5" t="str">
            <v>A1</v>
          </cell>
          <cell r="G5" t="str">
            <v>ASD TEAM BIKE PERIN (UISP)</v>
          </cell>
          <cell r="H5" t="str">
            <v>UISP</v>
          </cell>
        </row>
        <row r="6">
          <cell r="A6">
            <v>30</v>
          </cell>
          <cell r="B6">
            <v>4</v>
          </cell>
          <cell r="D6">
            <v>24</v>
          </cell>
          <cell r="E6" t="str">
            <v>SCAFURO GIANLUCA</v>
          </cell>
          <cell r="F6" t="str">
            <v>A1</v>
          </cell>
          <cell r="G6" t="str">
            <v>SBR3</v>
          </cell>
          <cell r="H6" t="str">
            <v>FCI</v>
          </cell>
        </row>
        <row r="7">
          <cell r="A7">
            <v>3</v>
          </cell>
          <cell r="B7">
            <v>1</v>
          </cell>
          <cell r="D7">
            <v>53</v>
          </cell>
          <cell r="E7" t="str">
            <v>NOCCIOLINI ADRIANO</v>
          </cell>
          <cell r="F7" t="str">
            <v>A2</v>
          </cell>
          <cell r="G7" t="str">
            <v>ASD GAS MARATHON BIKE (UDACE)</v>
          </cell>
          <cell r="H7" t="str">
            <v>UDACE</v>
          </cell>
        </row>
        <row r="8">
          <cell r="A8">
            <v>6</v>
          </cell>
          <cell r="B8">
            <v>2</v>
          </cell>
          <cell r="D8">
            <v>52</v>
          </cell>
          <cell r="E8" t="str">
            <v>SENESI MASSIMILIANO</v>
          </cell>
          <cell r="F8" t="str">
            <v>A2</v>
          </cell>
          <cell r="G8" t="str">
            <v>ASD CICLISTICA SENESE (FCI)</v>
          </cell>
          <cell r="H8" t="str">
            <v>FCI</v>
          </cell>
        </row>
        <row r="9">
          <cell r="A9">
            <v>12</v>
          </cell>
          <cell r="B9">
            <v>3</v>
          </cell>
          <cell r="D9">
            <v>54</v>
          </cell>
          <cell r="E9" t="str">
            <v>SOLARI MARCO</v>
          </cell>
          <cell r="F9" t="str">
            <v>A2</v>
          </cell>
          <cell r="G9" t="str">
            <v>ASD GC MONTE ARGENTARIO</v>
          </cell>
          <cell r="H9" t="str">
            <v>UDACE</v>
          </cell>
        </row>
        <row r="10">
          <cell r="A10">
            <v>13</v>
          </cell>
          <cell r="B10">
            <v>4</v>
          </cell>
          <cell r="D10">
            <v>51</v>
          </cell>
          <cell r="E10" t="str">
            <v>NATUCCI MAURIZIO</v>
          </cell>
          <cell r="F10" t="str">
            <v>A2</v>
          </cell>
          <cell r="G10" t="str">
            <v>PRO BIKE RIDING TEAM</v>
          </cell>
          <cell r="H10" t="str">
            <v>FCI</v>
          </cell>
        </row>
        <row r="11">
          <cell r="A11">
            <v>18</v>
          </cell>
          <cell r="B11">
            <v>5</v>
          </cell>
          <cell r="D11">
            <v>50</v>
          </cell>
          <cell r="E11" t="str">
            <v>MAZZOLAI ALESSANDRO</v>
          </cell>
          <cell r="F11" t="str">
            <v>A2</v>
          </cell>
          <cell r="G11" t="str">
            <v>ASD MAX LELLI</v>
          </cell>
          <cell r="H11" t="str">
            <v>FCI</v>
          </cell>
        </row>
        <row r="12">
          <cell r="A12">
            <v>23</v>
          </cell>
          <cell r="B12">
            <v>6</v>
          </cell>
          <cell r="D12">
            <v>21</v>
          </cell>
          <cell r="E12" t="str">
            <v>PATTI ANTONIO</v>
          </cell>
          <cell r="F12" t="str">
            <v>A2</v>
          </cell>
          <cell r="G12" t="str">
            <v>GC ESERCITO</v>
          </cell>
          <cell r="H12" t="str">
            <v>FCI</v>
          </cell>
        </row>
        <row r="13">
          <cell r="A13">
            <v>1</v>
          </cell>
          <cell r="B13">
            <v>1</v>
          </cell>
          <cell r="D13">
            <v>120</v>
          </cell>
          <cell r="E13" t="str">
            <v>ZINALI ANDREA</v>
          </cell>
          <cell r="F13" t="str">
            <v>A3</v>
          </cell>
          <cell r="G13" t="str">
            <v>ASD SOCIETA' SPORTIVA GROSSETO (UDACE)</v>
          </cell>
          <cell r="H13" t="str">
            <v>UDACE</v>
          </cell>
        </row>
        <row r="14">
          <cell r="A14">
            <v>2</v>
          </cell>
          <cell r="B14">
            <v>2</v>
          </cell>
          <cell r="D14">
            <v>109</v>
          </cell>
          <cell r="E14" t="str">
            <v>BRUNACCI ROBERTO</v>
          </cell>
          <cell r="F14" t="str">
            <v>A3</v>
          </cell>
          <cell r="G14" t="str">
            <v>ASD SOCIETA' SPORTIVA GROSSETO (UISP)</v>
          </cell>
          <cell r="H14" t="str">
            <v>UISP</v>
          </cell>
        </row>
        <row r="15">
          <cell r="A15">
            <v>4</v>
          </cell>
          <cell r="B15">
            <v>3</v>
          </cell>
          <cell r="D15">
            <v>128</v>
          </cell>
          <cell r="E15" t="str">
            <v>LELLI MASSIMILIANO</v>
          </cell>
          <cell r="F15" t="str">
            <v>A3</v>
          </cell>
          <cell r="G15" t="str">
            <v>ASD MAX LELLI</v>
          </cell>
          <cell r="H15" t="str">
            <v>FCI</v>
          </cell>
        </row>
        <row r="16">
          <cell r="A16">
            <v>5</v>
          </cell>
          <cell r="B16">
            <v>4</v>
          </cell>
          <cell r="D16">
            <v>118</v>
          </cell>
          <cell r="E16" t="str">
            <v>GRAZZINI ALESSANDRO</v>
          </cell>
          <cell r="F16" t="str">
            <v>A3</v>
          </cell>
          <cell r="G16" t="str">
            <v>GS CILI GAUDENZI (AICS)</v>
          </cell>
          <cell r="H16" t="str">
            <v>AICS</v>
          </cell>
        </row>
        <row r="17">
          <cell r="A17">
            <v>9</v>
          </cell>
          <cell r="B17">
            <v>5</v>
          </cell>
          <cell r="D17">
            <v>115</v>
          </cell>
          <cell r="E17" t="str">
            <v>COSIMI GIORGIO</v>
          </cell>
          <cell r="F17" t="str">
            <v>A3</v>
          </cell>
          <cell r="G17" t="str">
            <v>TEAM GALLUZZI ACQUA &amp; SAPONE</v>
          </cell>
          <cell r="H17" t="str">
            <v>FCI</v>
          </cell>
        </row>
        <row r="18">
          <cell r="A18">
            <v>10</v>
          </cell>
          <cell r="B18">
            <v>6</v>
          </cell>
          <cell r="D18">
            <v>104</v>
          </cell>
          <cell r="E18" t="str">
            <v>MARTELLINI ADRIANO</v>
          </cell>
          <cell r="F18" t="str">
            <v>A3</v>
          </cell>
          <cell r="G18" t="str">
            <v>ASD SOCIETA' SPORTIVA GROSSETO (UISP)</v>
          </cell>
          <cell r="H18" t="str">
            <v>UISP</v>
          </cell>
        </row>
        <row r="19">
          <cell r="A19">
            <v>11</v>
          </cell>
          <cell r="B19">
            <v>7</v>
          </cell>
          <cell r="D19">
            <v>107</v>
          </cell>
          <cell r="E19" t="str">
            <v>ROSSI ENZO</v>
          </cell>
          <cell r="F19" t="str">
            <v>A3</v>
          </cell>
          <cell r="G19" t="str">
            <v>ASD CICLOSOVIGLIANA</v>
          </cell>
          <cell r="H19" t="str">
            <v>UISP</v>
          </cell>
        </row>
        <row r="20">
          <cell r="A20">
            <v>14</v>
          </cell>
          <cell r="B20">
            <v>8</v>
          </cell>
          <cell r="D20">
            <v>112</v>
          </cell>
          <cell r="E20" t="str">
            <v>BENIGNI STEFANO</v>
          </cell>
          <cell r="F20" t="str">
            <v>A3</v>
          </cell>
          <cell r="G20" t="str">
            <v>ASD MAX LELLI</v>
          </cell>
          <cell r="H20" t="str">
            <v>FCI</v>
          </cell>
        </row>
        <row r="21">
          <cell r="A21">
            <v>20</v>
          </cell>
          <cell r="B21">
            <v>9</v>
          </cell>
          <cell r="D21">
            <v>123</v>
          </cell>
          <cell r="E21" t="str">
            <v>MONTEDORI GIULIANO</v>
          </cell>
          <cell r="F21" t="str">
            <v>A3</v>
          </cell>
          <cell r="G21" t="str">
            <v>ASD GAS MARATHON BIKE (UDACE)</v>
          </cell>
          <cell r="H21" t="str">
            <v>UDACE</v>
          </cell>
        </row>
        <row r="22">
          <cell r="A22">
            <v>21</v>
          </cell>
          <cell r="B22">
            <v>10</v>
          </cell>
          <cell r="D22">
            <v>111</v>
          </cell>
          <cell r="E22" t="str">
            <v>VALDRIGHI ROBY</v>
          </cell>
          <cell r="F22" t="str">
            <v>A3</v>
          </cell>
          <cell r="G22" t="str">
            <v>ASD GC CASTIGLIONESE</v>
          </cell>
          <cell r="H22" t="str">
            <v>UDACE</v>
          </cell>
        </row>
        <row r="23">
          <cell r="A23">
            <v>25</v>
          </cell>
          <cell r="B23">
            <v>11</v>
          </cell>
          <cell r="D23">
            <v>110</v>
          </cell>
          <cell r="E23" t="str">
            <v>ITRI CLAUDIO</v>
          </cell>
          <cell r="F23" t="str">
            <v>A3</v>
          </cell>
          <cell r="G23" t="str">
            <v>TEAM MAREMMANO ALBINIA</v>
          </cell>
          <cell r="H23" t="str">
            <v>UDACE</v>
          </cell>
        </row>
        <row r="24">
          <cell r="A24">
            <v>26</v>
          </cell>
          <cell r="B24">
            <v>12</v>
          </cell>
          <cell r="D24">
            <v>102</v>
          </cell>
          <cell r="E24" t="str">
            <v>PIFFERI LEONARDO</v>
          </cell>
          <cell r="F24" t="str">
            <v>A3</v>
          </cell>
          <cell r="G24" t="str">
            <v>GC ESERCITO</v>
          </cell>
          <cell r="H24" t="str">
            <v>FCI</v>
          </cell>
        </row>
        <row r="25">
          <cell r="A25">
            <v>27</v>
          </cell>
          <cell r="B25">
            <v>13</v>
          </cell>
          <cell r="D25">
            <v>124</v>
          </cell>
          <cell r="E25" t="str">
            <v>CITERNI GIANLUCA</v>
          </cell>
          <cell r="F25" t="str">
            <v>A3</v>
          </cell>
          <cell r="G25" t="str">
            <v>ASD TEAM BIKE PERIN (UISP)</v>
          </cell>
          <cell r="H25" t="str">
            <v>UISP</v>
          </cell>
        </row>
        <row r="26">
          <cell r="A26">
            <v>31</v>
          </cell>
          <cell r="B26">
            <v>14</v>
          </cell>
          <cell r="D26">
            <v>113</v>
          </cell>
          <cell r="E26" t="str">
            <v>GRIMANI ENRICO</v>
          </cell>
          <cell r="F26" t="str">
            <v>A3</v>
          </cell>
          <cell r="G26" t="str">
            <v>ASD MAX LELLI</v>
          </cell>
          <cell r="H26" t="str">
            <v>FCI</v>
          </cell>
        </row>
        <row r="27">
          <cell r="A27">
            <v>33</v>
          </cell>
          <cell r="B27">
            <v>15</v>
          </cell>
          <cell r="D27">
            <v>101</v>
          </cell>
          <cell r="E27" t="str">
            <v>MAFFEI MAURIZIO</v>
          </cell>
          <cell r="F27" t="str">
            <v>A3</v>
          </cell>
          <cell r="G27" t="str">
            <v>ASD PEDALE MANCIANESE</v>
          </cell>
          <cell r="H27" t="str">
            <v>FCI</v>
          </cell>
        </row>
        <row r="28">
          <cell r="A28">
            <v>36</v>
          </cell>
          <cell r="B28">
            <v>16</v>
          </cell>
          <cell r="D28">
            <v>116</v>
          </cell>
          <cell r="E28" t="str">
            <v>DOMENICHINI MASSIMO</v>
          </cell>
          <cell r="F28" t="str">
            <v>A3</v>
          </cell>
          <cell r="G28" t="str">
            <v>ASD GAS MARATHON BIKE (UDACE)</v>
          </cell>
          <cell r="H28" t="str">
            <v>UDACE</v>
          </cell>
        </row>
        <row r="29">
          <cell r="A29">
            <v>37</v>
          </cell>
          <cell r="B29">
            <v>17</v>
          </cell>
          <cell r="D29">
            <v>105</v>
          </cell>
          <cell r="E29" t="str">
            <v>BENEDETTI MASSIMO</v>
          </cell>
          <cell r="F29" t="str">
            <v>A3</v>
          </cell>
          <cell r="G29" t="str">
            <v>ASD GC MONTE ARGENTARIO</v>
          </cell>
          <cell r="H29" t="str">
            <v>UDACE</v>
          </cell>
        </row>
        <row r="30">
          <cell r="A30">
            <v>39</v>
          </cell>
          <cell r="B30">
            <v>18</v>
          </cell>
          <cell r="D30">
            <v>106</v>
          </cell>
          <cell r="E30" t="str">
            <v>D'ALESSANDRO LUCA</v>
          </cell>
          <cell r="F30" t="str">
            <v>A3</v>
          </cell>
          <cell r="G30" t="str">
            <v>ASD CICLI GAUDENZI</v>
          </cell>
          <cell r="H30" t="str">
            <v>UDACE</v>
          </cell>
        </row>
        <row r="31">
          <cell r="A31">
            <v>41</v>
          </cell>
          <cell r="B31">
            <v>19</v>
          </cell>
          <cell r="D31">
            <v>122</v>
          </cell>
          <cell r="E31" t="str">
            <v>FRANCESCO LOCHE</v>
          </cell>
          <cell r="F31" t="str">
            <v>A3</v>
          </cell>
          <cell r="G31" t="str">
            <v>ASD UC ORISTANO</v>
          </cell>
          <cell r="H31" t="str">
            <v>ENDAS</v>
          </cell>
        </row>
        <row r="32">
          <cell r="A32">
            <v>45</v>
          </cell>
          <cell r="B32">
            <v>20</v>
          </cell>
          <cell r="D32">
            <v>119</v>
          </cell>
          <cell r="E32" t="str">
            <v>CRILOCCO MICHELE</v>
          </cell>
          <cell r="F32" t="str">
            <v>A3</v>
          </cell>
          <cell r="G32" t="str">
            <v>ASD TEAM BIKE PERIN (UISP)</v>
          </cell>
          <cell r="H32" t="str">
            <v>UISP</v>
          </cell>
        </row>
        <row r="33">
          <cell r="A33">
            <v>46</v>
          </cell>
          <cell r="B33">
            <v>21</v>
          </cell>
          <cell r="D33">
            <v>125</v>
          </cell>
          <cell r="E33" t="str">
            <v>NIGIDO FABRIZIO</v>
          </cell>
          <cell r="F33" t="str">
            <v>A3</v>
          </cell>
          <cell r="G33" t="str">
            <v>ASD SOCIETA' SPORTIVA GROSSETO (UISP)</v>
          </cell>
          <cell r="H33">
            <v>0</v>
          </cell>
        </row>
        <row r="34">
          <cell r="A34">
            <v>49</v>
          </cell>
          <cell r="B34">
            <v>22</v>
          </cell>
          <cell r="D34">
            <v>117</v>
          </cell>
          <cell r="E34" t="str">
            <v>PAPALINI MIRCO</v>
          </cell>
          <cell r="F34" t="str">
            <v>A3</v>
          </cell>
          <cell r="G34" t="str">
            <v>GRUPPO MTB PEDALANDO</v>
          </cell>
          <cell r="H34" t="str">
            <v>AICS</v>
          </cell>
        </row>
        <row r="35">
          <cell r="A35">
            <v>51</v>
          </cell>
          <cell r="B35">
            <v>23</v>
          </cell>
          <cell r="D35">
            <v>126</v>
          </cell>
          <cell r="E35" t="str">
            <v>NERUCCI MARCO</v>
          </cell>
          <cell r="F35" t="str">
            <v>A3</v>
          </cell>
          <cell r="G35" t="str">
            <v>ASD TEAM BIKE PERIN (UISP)</v>
          </cell>
          <cell r="H35" t="str">
            <v>UISP</v>
          </cell>
        </row>
        <row r="36">
          <cell r="A36">
            <v>53</v>
          </cell>
          <cell r="B36">
            <v>24</v>
          </cell>
          <cell r="D36">
            <v>100</v>
          </cell>
          <cell r="E36" t="str">
            <v>SALVATI GIANNI</v>
          </cell>
          <cell r="F36" t="str">
            <v>A3</v>
          </cell>
          <cell r="G36" t="str">
            <v>POLISPORTIVA MONTALTO</v>
          </cell>
          <cell r="H36" t="str">
            <v>UISP</v>
          </cell>
        </row>
        <row r="37">
          <cell r="A37">
            <v>8</v>
          </cell>
          <cell r="B37">
            <v>1</v>
          </cell>
          <cell r="D37">
            <v>155</v>
          </cell>
          <cell r="E37" t="str">
            <v>BIANCONI ROSSANO</v>
          </cell>
          <cell r="F37" t="str">
            <v>A4</v>
          </cell>
          <cell r="G37" t="str">
            <v>ASD CICLOSOVIGLIANA</v>
          </cell>
          <cell r="H37" t="str">
            <v>UISP</v>
          </cell>
        </row>
        <row r="38">
          <cell r="A38">
            <v>15</v>
          </cell>
          <cell r="B38">
            <v>2</v>
          </cell>
          <cell r="D38">
            <v>162</v>
          </cell>
          <cell r="E38" t="str">
            <v>CATANI ANDREA</v>
          </cell>
          <cell r="F38" t="str">
            <v>A4</v>
          </cell>
          <cell r="G38" t="str">
            <v>GC SAN ROCCO</v>
          </cell>
          <cell r="H38" t="str">
            <v>UDACE</v>
          </cell>
        </row>
        <row r="39">
          <cell r="A39">
            <v>19</v>
          </cell>
          <cell r="B39">
            <v>3</v>
          </cell>
          <cell r="D39">
            <v>164</v>
          </cell>
          <cell r="E39" t="str">
            <v>SCARANO GIOVANNI</v>
          </cell>
          <cell r="F39" t="str">
            <v>A4</v>
          </cell>
          <cell r="G39" t="str">
            <v>ASD RED WHITE</v>
          </cell>
          <cell r="H39" t="str">
            <v>UDACE</v>
          </cell>
        </row>
        <row r="40">
          <cell r="A40">
            <v>22</v>
          </cell>
          <cell r="B40">
            <v>4</v>
          </cell>
          <cell r="D40">
            <v>154</v>
          </cell>
          <cell r="E40" t="str">
            <v>COLANGELO VITO</v>
          </cell>
          <cell r="F40" t="str">
            <v>A4</v>
          </cell>
          <cell r="G40" t="str">
            <v>TEAM DACCORDI</v>
          </cell>
          <cell r="H40" t="str">
            <v>FCI</v>
          </cell>
        </row>
        <row r="41">
          <cell r="A41">
            <v>29</v>
          </cell>
          <cell r="B41">
            <v>5</v>
          </cell>
          <cell r="D41">
            <v>158</v>
          </cell>
          <cell r="E41" t="str">
            <v>TOPI PIER LUIGI</v>
          </cell>
          <cell r="F41" t="str">
            <v>A4</v>
          </cell>
          <cell r="G41" t="str">
            <v>ASD TEAM BIKE PERIN (UISP)</v>
          </cell>
          <cell r="H41" t="str">
            <v>UISP</v>
          </cell>
        </row>
        <row r="42">
          <cell r="A42">
            <v>42</v>
          </cell>
          <cell r="B42">
            <v>6</v>
          </cell>
          <cell r="D42">
            <v>151</v>
          </cell>
          <cell r="E42" t="str">
            <v>RAFFI ROMEO</v>
          </cell>
          <cell r="F42" t="str">
            <v>A4</v>
          </cell>
          <cell r="G42" t="str">
            <v>POLISPORTIVA MONTALTO</v>
          </cell>
          <cell r="H42" t="str">
            <v>UISP</v>
          </cell>
        </row>
        <row r="43">
          <cell r="A43">
            <v>43</v>
          </cell>
          <cell r="B43">
            <v>7</v>
          </cell>
          <cell r="D43">
            <v>157</v>
          </cell>
          <cell r="E43" t="str">
            <v>AMERINI FOLCO</v>
          </cell>
          <cell r="F43" t="str">
            <v>A4</v>
          </cell>
          <cell r="G43" t="str">
            <v>ASD TEAM BIKE PERIN (UISP)</v>
          </cell>
          <cell r="H43" t="str">
            <v>UISP</v>
          </cell>
        </row>
        <row r="44">
          <cell r="A44">
            <v>50</v>
          </cell>
          <cell r="B44">
            <v>8</v>
          </cell>
          <cell r="D44">
            <v>159</v>
          </cell>
          <cell r="E44" t="str">
            <v>PERIN MORENO</v>
          </cell>
          <cell r="F44" t="str">
            <v>A4</v>
          </cell>
          <cell r="G44" t="str">
            <v>ASD TEAM BIKE PERIN (UISP)</v>
          </cell>
          <cell r="H44" t="str">
            <v>UISP</v>
          </cell>
        </row>
        <row r="45">
          <cell r="A45">
            <v>52</v>
          </cell>
          <cell r="B45">
            <v>9</v>
          </cell>
          <cell r="D45">
            <v>152</v>
          </cell>
          <cell r="E45" t="str">
            <v>SALVATI GIORGIO</v>
          </cell>
          <cell r="F45" t="str">
            <v>A4</v>
          </cell>
          <cell r="G45" t="str">
            <v>POLISPORTIVA MONTALTO</v>
          </cell>
          <cell r="H45" t="str">
            <v>UISP</v>
          </cell>
        </row>
        <row r="46">
          <cell r="A46">
            <v>55</v>
          </cell>
          <cell r="B46">
            <v>10</v>
          </cell>
          <cell r="D46">
            <v>160</v>
          </cell>
          <cell r="E46" t="str">
            <v>PONTICELLI UMBERTO</v>
          </cell>
          <cell r="F46" t="str">
            <v>A4</v>
          </cell>
          <cell r="G46" t="str">
            <v>ASD TEAM BIKE PERIN (UISP)</v>
          </cell>
          <cell r="H46" t="str">
            <v>UISP</v>
          </cell>
        </row>
        <row r="47">
          <cell r="A47">
            <v>56</v>
          </cell>
          <cell r="B47">
            <v>11</v>
          </cell>
          <cell r="D47">
            <v>156</v>
          </cell>
          <cell r="E47" t="str">
            <v>MORONI MASSIMO</v>
          </cell>
          <cell r="F47" t="str">
            <v>A4</v>
          </cell>
          <cell r="G47" t="str">
            <v>TEAM MAREMMANO ALBINIA</v>
          </cell>
          <cell r="H47" t="str">
            <v>UDACE</v>
          </cell>
        </row>
        <row r="48">
          <cell r="A48">
            <v>7</v>
          </cell>
          <cell r="B48">
            <v>1</v>
          </cell>
          <cell r="D48">
            <v>180</v>
          </cell>
          <cell r="E48" t="str">
            <v>NIDIACI CLAUDIO</v>
          </cell>
          <cell r="F48" t="str">
            <v>A5</v>
          </cell>
          <cell r="G48" t="str">
            <v>ASD CICLOSOVIGLIANA</v>
          </cell>
          <cell r="H48" t="str">
            <v>UISP</v>
          </cell>
        </row>
        <row r="49">
          <cell r="A49">
            <v>32</v>
          </cell>
          <cell r="B49">
            <v>2</v>
          </cell>
          <cell r="D49">
            <v>185</v>
          </cell>
          <cell r="E49" t="str">
            <v>BELLUMORI ALFIO</v>
          </cell>
          <cell r="F49" t="str">
            <v>A5</v>
          </cell>
          <cell r="G49" t="str">
            <v>PEDALE CAPALBIESE</v>
          </cell>
          <cell r="H49" t="str">
            <v>UDACE</v>
          </cell>
        </row>
        <row r="50">
          <cell r="A50">
            <v>35</v>
          </cell>
          <cell r="B50">
            <v>3</v>
          </cell>
          <cell r="D50">
            <v>183</v>
          </cell>
          <cell r="E50" t="str">
            <v>FOMMEI MARCO</v>
          </cell>
          <cell r="F50" t="str">
            <v>A5</v>
          </cell>
          <cell r="G50" t="str">
            <v>ASD TEAM BIKE PERIN (UISP)</v>
          </cell>
          <cell r="H50" t="str">
            <v>UISP</v>
          </cell>
        </row>
        <row r="51">
          <cell r="A51">
            <v>38</v>
          </cell>
          <cell r="B51">
            <v>4</v>
          </cell>
          <cell r="D51">
            <v>182</v>
          </cell>
          <cell r="E51" t="str">
            <v>MASILLO MAURO</v>
          </cell>
          <cell r="F51" t="str">
            <v>A5</v>
          </cell>
          <cell r="G51" t="str">
            <v>TEAM MAREMMANO ALBINIA</v>
          </cell>
          <cell r="H51" t="str">
            <v>UDACE</v>
          </cell>
        </row>
        <row r="52">
          <cell r="A52">
            <v>34</v>
          </cell>
          <cell r="B52">
            <v>1</v>
          </cell>
          <cell r="D52">
            <v>1</v>
          </cell>
          <cell r="E52" t="str">
            <v>CONTE VASCO</v>
          </cell>
          <cell r="F52" t="str">
            <v>A6</v>
          </cell>
          <cell r="G52" t="str">
            <v>GS MAREMMA</v>
          </cell>
          <cell r="H52" t="str">
            <v>UDACE</v>
          </cell>
        </row>
        <row r="53">
          <cell r="A53">
            <v>40</v>
          </cell>
          <cell r="B53">
            <v>2</v>
          </cell>
          <cell r="D53">
            <v>2</v>
          </cell>
          <cell r="E53" t="str">
            <v>HOLZNER GUIDO</v>
          </cell>
          <cell r="F53" t="str">
            <v>A6</v>
          </cell>
          <cell r="G53" t="str">
            <v>ASD FREE BIKERS PEDALE FOLLONICHESE</v>
          </cell>
          <cell r="H53" t="str">
            <v>UISP</v>
          </cell>
        </row>
        <row r="54">
          <cell r="A54">
            <v>44</v>
          </cell>
          <cell r="B54">
            <v>3</v>
          </cell>
          <cell r="D54">
            <v>9</v>
          </cell>
          <cell r="E54" t="str">
            <v>SCAFURO GIOVANNI</v>
          </cell>
          <cell r="F54" t="str">
            <v>A6</v>
          </cell>
          <cell r="G54" t="str">
            <v>GS MAREMMA</v>
          </cell>
          <cell r="H54" t="str">
            <v>UDACE</v>
          </cell>
        </row>
        <row r="55">
          <cell r="A55">
            <v>48</v>
          </cell>
          <cell r="B55">
            <v>4</v>
          </cell>
          <cell r="D55">
            <v>4</v>
          </cell>
          <cell r="E55" t="str">
            <v>DACCORDI LUIGI</v>
          </cell>
          <cell r="F55" t="str">
            <v>A6</v>
          </cell>
          <cell r="G55" t="str">
            <v>TEAM DACCORDI</v>
          </cell>
          <cell r="H55" t="str">
            <v>FCI</v>
          </cell>
        </row>
        <row r="56">
          <cell r="A56">
            <v>17</v>
          </cell>
          <cell r="B56">
            <v>1</v>
          </cell>
          <cell r="D56">
            <v>7</v>
          </cell>
          <cell r="E56" t="str">
            <v>NISI MARIA CRISTINA</v>
          </cell>
          <cell r="F56" t="str">
            <v>W</v>
          </cell>
          <cell r="G56" t="str">
            <v>ASD BHOSS KING BIKE</v>
          </cell>
          <cell r="H56" t="str">
            <v>UISP</v>
          </cell>
        </row>
        <row r="57">
          <cell r="A57">
            <v>47</v>
          </cell>
          <cell r="B57">
            <v>2</v>
          </cell>
          <cell r="D57">
            <v>8</v>
          </cell>
          <cell r="E57" t="str">
            <v>BANDACCHERI MANUELA</v>
          </cell>
          <cell r="F57" t="str">
            <v>W</v>
          </cell>
          <cell r="G57" t="str">
            <v>ASD GAS MARATHON BIKE (UDACE)</v>
          </cell>
          <cell r="H57" t="str">
            <v>UDACE</v>
          </cell>
        </row>
        <row r="58">
          <cell r="A58">
            <v>54</v>
          </cell>
          <cell r="B58">
            <v>3</v>
          </cell>
          <cell r="D58">
            <v>5</v>
          </cell>
          <cell r="E58" t="str">
            <v>SALVADORI LUCIA</v>
          </cell>
          <cell r="F58" t="str">
            <v>W</v>
          </cell>
          <cell r="G58" t="str">
            <v>ASD TEAM BIKE PERIN (UISP)</v>
          </cell>
          <cell r="H58" t="str">
            <v>UISP</v>
          </cell>
        </row>
      </sheetData>
      <sheetData sheetId="5">
        <row r="1">
          <cell r="A1" t="str">
            <v>Pos.</v>
          </cell>
          <cell r="B1" t="str">
            <v>Società</v>
          </cell>
          <cell r="C1" t="str">
            <v>Punti</v>
          </cell>
          <cell r="D1" t="str">
            <v>Piazzamenti</v>
          </cell>
          <cell r="E1" t="str">
            <v>N. Iscritti</v>
          </cell>
        </row>
        <row r="2">
          <cell r="A2" t="str">
            <v>1°</v>
          </cell>
          <cell r="B2" t="str">
            <v>ASD TEAM BIKE PERIN (UISP)</v>
          </cell>
          <cell r="C2">
            <v>13</v>
          </cell>
          <cell r="D2" t="str">
            <v>: 2 3 3 4 5</v>
          </cell>
          <cell r="E2">
            <v>11</v>
          </cell>
        </row>
        <row r="3">
          <cell r="A3" t="str">
            <v>15°</v>
          </cell>
          <cell r="B3" t="str">
            <v>ASD MAX LELLI</v>
          </cell>
          <cell r="C3">
            <v>4</v>
          </cell>
          <cell r="D3" t="str">
            <v>: 3 5</v>
          </cell>
          <cell r="E3">
            <v>7</v>
          </cell>
        </row>
        <row r="4">
          <cell r="A4" t="str">
            <v>20°</v>
          </cell>
          <cell r="B4" t="str">
            <v>TEAM MAREMMANO ALBINIA</v>
          </cell>
          <cell r="C4">
            <v>2</v>
          </cell>
          <cell r="D4" t="str">
            <v>: 4</v>
          </cell>
          <cell r="E4">
            <v>5</v>
          </cell>
        </row>
        <row r="5">
          <cell r="A5" t="str">
            <v>3°</v>
          </cell>
          <cell r="B5" t="str">
            <v>ASD GAS MARATHON BIKE (UDACE)</v>
          </cell>
          <cell r="C5">
            <v>8</v>
          </cell>
          <cell r="D5" t="str">
            <v>: 1 3</v>
          </cell>
          <cell r="E5">
            <v>4</v>
          </cell>
        </row>
        <row r="6">
          <cell r="A6" t="str">
            <v>11°</v>
          </cell>
          <cell r="B6" t="str">
            <v>ASD SOCIETA' SPORTIVA GROSSETO (UISP)</v>
          </cell>
          <cell r="C6">
            <v>4</v>
          </cell>
          <cell r="D6" t="str">
            <v>: 2</v>
          </cell>
          <cell r="E6">
            <v>4</v>
          </cell>
        </row>
        <row r="7">
          <cell r="A7" t="str">
            <v>8°</v>
          </cell>
          <cell r="B7" t="str">
            <v>TEAM DACCORDI</v>
          </cell>
          <cell r="C7">
            <v>5</v>
          </cell>
          <cell r="D7" t="str">
            <v>: 3 4</v>
          </cell>
          <cell r="E7">
            <v>4</v>
          </cell>
        </row>
        <row r="8">
          <cell r="A8" t="str">
            <v>2°</v>
          </cell>
          <cell r="B8" t="str">
            <v>ASD CICLOSOVIGLIANA</v>
          </cell>
          <cell r="C8">
            <v>10</v>
          </cell>
          <cell r="D8" t="str">
            <v>: 1 1</v>
          </cell>
          <cell r="E8">
            <v>3</v>
          </cell>
        </row>
        <row r="9">
          <cell r="A9" t="str">
            <v>4°</v>
          </cell>
          <cell r="B9" t="str">
            <v>ASD GC MONTE ARGENTARIO</v>
          </cell>
          <cell r="C9">
            <v>8</v>
          </cell>
          <cell r="D9" t="str">
            <v>: 1 3</v>
          </cell>
          <cell r="E9">
            <v>3</v>
          </cell>
        </row>
        <row r="10">
          <cell r="B10" t="str">
            <v>POLISPORTIVA MONTALTO</v>
          </cell>
          <cell r="E10">
            <v>3</v>
          </cell>
        </row>
        <row r="11">
          <cell r="A11" t="str">
            <v>14°</v>
          </cell>
          <cell r="B11" t="str">
            <v>PETIT VELO ASD</v>
          </cell>
          <cell r="C11">
            <v>4</v>
          </cell>
          <cell r="D11" t="str">
            <v>: 2</v>
          </cell>
          <cell r="E11">
            <v>3</v>
          </cell>
        </row>
        <row r="12">
          <cell r="B12" t="str">
            <v>ASD GC CASTIGLIONESE</v>
          </cell>
          <cell r="E12">
            <v>3</v>
          </cell>
        </row>
        <row r="13">
          <cell r="B13" t="str">
            <v>GC ESERCITO</v>
          </cell>
          <cell r="E13">
            <v>2</v>
          </cell>
        </row>
        <row r="14">
          <cell r="A14" t="str">
            <v>7°</v>
          </cell>
          <cell r="B14" t="str">
            <v>GS MAREMMA</v>
          </cell>
          <cell r="C14">
            <v>5</v>
          </cell>
          <cell r="D14" t="str">
            <v>: 1</v>
          </cell>
          <cell r="E14">
            <v>2</v>
          </cell>
        </row>
        <row r="15">
          <cell r="B15" t="str">
            <v>ASD PEDALE MANCIANESE</v>
          </cell>
          <cell r="E15">
            <v>2</v>
          </cell>
        </row>
        <row r="16">
          <cell r="B16" t="str">
            <v>ASD EUROTEAM GROSSETO</v>
          </cell>
          <cell r="E16">
            <v>2</v>
          </cell>
        </row>
        <row r="17">
          <cell r="A17" t="str">
            <v>5°</v>
          </cell>
          <cell r="B17" t="str">
            <v>ASD BHOSS KING BIKE</v>
          </cell>
          <cell r="C17">
            <v>5</v>
          </cell>
          <cell r="D17" t="str">
            <v>: 1</v>
          </cell>
          <cell r="E17">
            <v>1</v>
          </cell>
        </row>
        <row r="18">
          <cell r="A18" t="str">
            <v>6°</v>
          </cell>
          <cell r="B18" t="str">
            <v>ASD SOCIETA' SPORTIVA GROSSETO (UDACE)</v>
          </cell>
          <cell r="C18">
            <v>5</v>
          </cell>
          <cell r="D18" t="str">
            <v>: 1</v>
          </cell>
          <cell r="E18">
            <v>1</v>
          </cell>
        </row>
        <row r="19">
          <cell r="A19" t="str">
            <v>9°</v>
          </cell>
          <cell r="B19" t="str">
            <v>ASD CICLISTICA SENESE (FCI)</v>
          </cell>
          <cell r="C19">
            <v>4</v>
          </cell>
          <cell r="D19" t="str">
            <v>: 2</v>
          </cell>
          <cell r="E19">
            <v>1</v>
          </cell>
        </row>
        <row r="20">
          <cell r="A20" t="str">
            <v>10°</v>
          </cell>
          <cell r="B20" t="str">
            <v>ASD FREE BIKERS PEDALE FOLLONICHESE</v>
          </cell>
          <cell r="C20">
            <v>4</v>
          </cell>
          <cell r="D20" t="str">
            <v>: 2</v>
          </cell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B23" t="str">
            <v>ASD RED WHITE</v>
          </cell>
          <cell r="E23">
            <v>1</v>
          </cell>
        </row>
        <row r="24">
          <cell r="B24" t="str">
            <v>GS CILI GAUDENZI (AICS)</v>
          </cell>
          <cell r="E24">
            <v>1</v>
          </cell>
        </row>
        <row r="25">
          <cell r="B25" t="str">
            <v>PRO BIKE RIDING TEAM</v>
          </cell>
          <cell r="E25">
            <v>1</v>
          </cell>
        </row>
        <row r="26">
          <cell r="B26" t="str">
            <v>SBR3</v>
          </cell>
          <cell r="E26">
            <v>1</v>
          </cell>
        </row>
        <row r="27">
          <cell r="E27">
            <v>1</v>
          </cell>
        </row>
        <row r="28">
          <cell r="B28" t="str">
            <v>ASD CICLI GAUDENZI</v>
          </cell>
          <cell r="E28">
            <v>1</v>
          </cell>
        </row>
        <row r="29">
          <cell r="B29" t="str">
            <v>ASD UC ORISTANO</v>
          </cell>
          <cell r="E29">
            <v>1</v>
          </cell>
        </row>
        <row r="30">
          <cell r="B30" t="str">
            <v>GRUPPO MTB PEDALANDO</v>
          </cell>
          <cell r="E30">
            <v>1</v>
          </cell>
        </row>
        <row r="31">
          <cell r="B31" t="str">
            <v>US ROCCASTRADA</v>
          </cell>
          <cell r="E31">
            <v>1</v>
          </cell>
        </row>
      </sheetData>
      <sheetData sheetId="10">
        <row r="17">
          <cell r="B17" t="str">
            <v>GC SAN ROCCO</v>
          </cell>
        </row>
        <row r="18">
          <cell r="B18" t="str">
            <v>PEDALE CAPALBIESE</v>
          </cell>
        </row>
        <row r="26">
          <cell r="B26" t="str">
            <v>TEAM GALLUZZI ACQUA &amp; SAPONE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92"/>
  <sheetViews>
    <sheetView tabSelected="1" zoomScalePageLayoutView="0" workbookViewId="0" topLeftCell="A1">
      <selection activeCell="J153" sqref="J153"/>
    </sheetView>
  </sheetViews>
  <sheetFormatPr defaultColWidth="9.140625" defaultRowHeight="15"/>
  <cols>
    <col min="1" max="2" width="4.8515625" style="0" bestFit="1" customWidth="1"/>
    <col min="3" max="3" width="4.421875" style="0" bestFit="1" customWidth="1"/>
    <col min="4" max="4" width="23.421875" style="0" bestFit="1" customWidth="1"/>
    <col min="5" max="5" width="4.421875" style="0" bestFit="1" customWidth="1"/>
    <col min="6" max="6" width="40.7109375" style="0" bestFit="1" customWidth="1"/>
    <col min="7" max="7" width="7.00390625" style="0" bestFit="1" customWidth="1"/>
  </cols>
  <sheetData>
    <row r="6" spans="1:7" ht="15.75">
      <c r="A6" s="7" t="s">
        <v>0</v>
      </c>
      <c r="B6" s="7"/>
      <c r="C6" s="7"/>
      <c r="D6" s="7"/>
      <c r="E6" s="7"/>
      <c r="F6" s="7"/>
      <c r="G6" s="7"/>
    </row>
    <row r="7" spans="1:7" ht="15">
      <c r="A7" s="1" t="str">
        <f>'[1]Class'!$A$2</f>
        <v>Ass</v>
      </c>
      <c r="B7" s="1" t="str">
        <f>'[1]Class'!$B$2</f>
        <v>Pos</v>
      </c>
      <c r="C7" s="1" t="str">
        <f>'[1]Class'!$D$2</f>
        <v>Dor</v>
      </c>
      <c r="D7" s="1" t="str">
        <f>'[1]Class'!$E$2</f>
        <v>Nome</v>
      </c>
      <c r="E7" s="1" t="str">
        <f>'[1]Class'!$F$2</f>
        <v>Cat</v>
      </c>
      <c r="F7" s="1" t="str">
        <f>'[1]Class'!$G$2</f>
        <v>Società</v>
      </c>
      <c r="G7" s="1" t="str">
        <f>'[1]Class'!$H$2</f>
        <v>Ente</v>
      </c>
    </row>
    <row r="8" spans="1:7" ht="15">
      <c r="A8" s="2">
        <f>('[1]Class'!$A$13)</f>
        <v>1</v>
      </c>
      <c r="B8" s="2">
        <f>('[1]Class'!$B$13)</f>
        <v>1</v>
      </c>
      <c r="C8" s="2">
        <f>('[1]Class'!$D$13)</f>
        <v>120</v>
      </c>
      <c r="D8" s="3" t="str">
        <f>('[1]Class'!$E$13)</f>
        <v>ZINALI ANDREA</v>
      </c>
      <c r="E8" s="2" t="str">
        <f>('[1]Class'!$F$13)</f>
        <v>A3</v>
      </c>
      <c r="F8" s="4" t="str">
        <f>('[1]Class'!$G$13)</f>
        <v>ASD SOCIETA' SPORTIVA GROSSETO (UDACE)</v>
      </c>
      <c r="G8" s="5" t="str">
        <f>('[1]Class'!$H$13)</f>
        <v>UDACE</v>
      </c>
    </row>
    <row r="9" spans="1:7" ht="15">
      <c r="A9" s="2">
        <f>('[1]Class'!$A$14)</f>
        <v>2</v>
      </c>
      <c r="B9" s="2">
        <f>('[1]Class'!$B$14)</f>
        <v>2</v>
      </c>
      <c r="C9" s="2">
        <f>('[1]Class'!$D$14)</f>
        <v>109</v>
      </c>
      <c r="D9" s="3" t="str">
        <f>('[1]Class'!$E$14)</f>
        <v>BRUNACCI ROBERTO</v>
      </c>
      <c r="E9" s="2" t="str">
        <f>('[1]Class'!$F$14)</f>
        <v>A3</v>
      </c>
      <c r="F9" s="4" t="str">
        <f>('[1]Class'!$G$14)</f>
        <v>ASD SOCIETA' SPORTIVA GROSSETO (UISP)</v>
      </c>
      <c r="G9" s="5" t="str">
        <f>('[1]Class'!$H$14)</f>
        <v>UISP</v>
      </c>
    </row>
    <row r="10" spans="1:7" ht="15">
      <c r="A10" s="2">
        <f>('[1]Class'!$A$7)</f>
        <v>3</v>
      </c>
      <c r="B10" s="2">
        <f>('[1]Class'!$B$7)</f>
        <v>1</v>
      </c>
      <c r="C10" s="2">
        <f>('[1]Class'!$D$7)</f>
        <v>53</v>
      </c>
      <c r="D10" s="3" t="str">
        <f>('[1]Class'!$E$7)</f>
        <v>NOCCIOLINI ADRIANO</v>
      </c>
      <c r="E10" s="2" t="str">
        <f>('[1]Class'!$F$7)</f>
        <v>A2</v>
      </c>
      <c r="F10" s="4" t="str">
        <f>('[1]Class'!$G$7)</f>
        <v>ASD GAS MARATHON BIKE (UDACE)</v>
      </c>
      <c r="G10" s="5" t="str">
        <f>('[1]Class'!$H$7)</f>
        <v>UDACE</v>
      </c>
    </row>
    <row r="11" spans="1:7" ht="15">
      <c r="A11" s="2">
        <f>('[1]Class'!$A$15)</f>
        <v>4</v>
      </c>
      <c r="B11" s="2">
        <f>('[1]Class'!$B$15)</f>
        <v>3</v>
      </c>
      <c r="C11" s="2">
        <f>('[1]Class'!$D$15)</f>
        <v>128</v>
      </c>
      <c r="D11" s="3" t="str">
        <f>('[1]Class'!$E$15)</f>
        <v>LELLI MASSIMILIANO</v>
      </c>
      <c r="E11" s="2" t="str">
        <f>('[1]Class'!$F$15)</f>
        <v>A3</v>
      </c>
      <c r="F11" s="4" t="str">
        <f>('[1]Class'!$G$15)</f>
        <v>ASD MAX LELLI</v>
      </c>
      <c r="G11" s="5" t="str">
        <f>('[1]Class'!$H$15)</f>
        <v>FCI</v>
      </c>
    </row>
    <row r="12" spans="1:7" ht="15">
      <c r="A12" s="2">
        <f>('[1]Class'!$A$16)</f>
        <v>5</v>
      </c>
      <c r="B12" s="2">
        <f>('[1]Class'!$B$16)</f>
        <v>4</v>
      </c>
      <c r="C12" s="2">
        <f>('[1]Class'!$D$16)</f>
        <v>118</v>
      </c>
      <c r="D12" s="3" t="str">
        <f>('[1]Class'!$E$16)</f>
        <v>GRAZZINI ALESSANDRO</v>
      </c>
      <c r="E12" s="2" t="str">
        <f>('[1]Class'!$F$16)</f>
        <v>A3</v>
      </c>
      <c r="F12" s="4" t="str">
        <f>('[1]Class'!$G$16)</f>
        <v>GS CILI GAUDENZI (AICS)</v>
      </c>
      <c r="G12" s="5" t="str">
        <f>('[1]Class'!$H$16)</f>
        <v>AICS</v>
      </c>
    </row>
    <row r="13" spans="1:7" ht="15">
      <c r="A13" s="2">
        <f>('[1]Class'!$A$8)</f>
        <v>6</v>
      </c>
      <c r="B13" s="2">
        <f>('[1]Class'!$B$8)</f>
        <v>2</v>
      </c>
      <c r="C13" s="2">
        <f>('[1]Class'!$D$8)</f>
        <v>52</v>
      </c>
      <c r="D13" s="3" t="str">
        <f>('[1]Class'!$E$8)</f>
        <v>SENESI MASSIMILIANO</v>
      </c>
      <c r="E13" s="2" t="str">
        <f>('[1]Class'!$F$8)</f>
        <v>A2</v>
      </c>
      <c r="F13" s="4" t="str">
        <f>('[1]Class'!$G$8)</f>
        <v>ASD CICLISTICA SENESE (FCI)</v>
      </c>
      <c r="G13" s="5" t="str">
        <f>('[1]Class'!$H$8)</f>
        <v>FCI</v>
      </c>
    </row>
    <row r="14" spans="1:7" ht="15">
      <c r="A14" s="2">
        <f>('[1]Class'!$A$48)</f>
        <v>7</v>
      </c>
      <c r="B14" s="2">
        <f>('[1]Class'!$B$48)</f>
        <v>1</v>
      </c>
      <c r="C14" s="2">
        <f>('[1]Class'!$D$48)</f>
        <v>180</v>
      </c>
      <c r="D14" s="3" t="str">
        <f>('[1]Class'!$E$48)</f>
        <v>NIDIACI CLAUDIO</v>
      </c>
      <c r="E14" s="2" t="str">
        <f>('[1]Class'!$F$48)</f>
        <v>A5</v>
      </c>
      <c r="F14" s="4" t="str">
        <f>('[1]Class'!$G$48)</f>
        <v>ASD CICLOSOVIGLIANA</v>
      </c>
      <c r="G14" s="5" t="str">
        <f>('[1]Class'!$H$48)</f>
        <v>UISP</v>
      </c>
    </row>
    <row r="15" spans="1:7" ht="15">
      <c r="A15" s="2">
        <f>('[1]Class'!$A$37)</f>
        <v>8</v>
      </c>
      <c r="B15" s="2">
        <f>('[1]Class'!$B$37)</f>
        <v>1</v>
      </c>
      <c r="C15" s="2">
        <f>('[1]Class'!$D$37)</f>
        <v>155</v>
      </c>
      <c r="D15" s="3" t="str">
        <f>('[1]Class'!$E$37)</f>
        <v>BIANCONI ROSSANO</v>
      </c>
      <c r="E15" s="2" t="str">
        <f>('[1]Class'!$F$37)</f>
        <v>A4</v>
      </c>
      <c r="F15" s="4" t="str">
        <f>('[1]Class'!$G$37)</f>
        <v>ASD CICLOSOVIGLIANA</v>
      </c>
      <c r="G15" s="5" t="str">
        <f>('[1]Class'!$H$37)</f>
        <v>UISP</v>
      </c>
    </row>
    <row r="16" spans="1:7" ht="15">
      <c r="A16" s="2">
        <f>('[1]Class'!$A$17)</f>
        <v>9</v>
      </c>
      <c r="B16" s="2">
        <f>('[1]Class'!$B$17)</f>
        <v>5</v>
      </c>
      <c r="C16" s="2">
        <f>('[1]Class'!$D$17)</f>
        <v>115</v>
      </c>
      <c r="D16" s="3" t="str">
        <f>('[1]Class'!$E$17)</f>
        <v>COSIMI GIORGIO</v>
      </c>
      <c r="E16" s="2" t="str">
        <f>('[1]Class'!$F$17)</f>
        <v>A3</v>
      </c>
      <c r="F16" s="4" t="str">
        <f>('[1]Class'!$G$17)</f>
        <v>TEAM GALLUZZI ACQUA &amp; SAPONE</v>
      </c>
      <c r="G16" s="5" t="str">
        <f>('[1]Class'!$H$17)</f>
        <v>FCI</v>
      </c>
    </row>
    <row r="17" spans="1:7" ht="15">
      <c r="A17" s="2">
        <f>('[1]Class'!$A$18)</f>
        <v>10</v>
      </c>
      <c r="B17" s="2">
        <f>('[1]Class'!$B$18)</f>
        <v>6</v>
      </c>
      <c r="C17" s="2">
        <f>('[1]Class'!$D$18)</f>
        <v>104</v>
      </c>
      <c r="D17" s="3" t="str">
        <f>('[1]Class'!$E$18)</f>
        <v>MARTELLINI ADRIANO</v>
      </c>
      <c r="E17" s="2" t="str">
        <f>('[1]Class'!$F$18)</f>
        <v>A3</v>
      </c>
      <c r="F17" s="4" t="str">
        <f>('[1]Class'!$G$18)</f>
        <v>ASD SOCIETA' SPORTIVA GROSSETO (UISP)</v>
      </c>
      <c r="G17" s="5" t="str">
        <f>('[1]Class'!$H$18)</f>
        <v>UISP</v>
      </c>
    </row>
    <row r="18" spans="1:7" ht="15">
      <c r="A18" s="2">
        <f>('[1]Class'!$A$19)</f>
        <v>11</v>
      </c>
      <c r="B18" s="2">
        <f>('[1]Class'!$B$19)</f>
        <v>7</v>
      </c>
      <c r="C18" s="2">
        <f>('[1]Class'!$D$19)</f>
        <v>107</v>
      </c>
      <c r="D18" s="3" t="str">
        <f>('[1]Class'!$E$19)</f>
        <v>ROSSI ENZO</v>
      </c>
      <c r="E18" s="2" t="str">
        <f>('[1]Class'!$F$19)</f>
        <v>A3</v>
      </c>
      <c r="F18" s="4" t="str">
        <f>('[1]Class'!$G$19)</f>
        <v>ASD CICLOSOVIGLIANA</v>
      </c>
      <c r="G18" s="5" t="str">
        <f>('[1]Class'!$H$19)</f>
        <v>UISP</v>
      </c>
    </row>
    <row r="19" spans="1:7" ht="15">
      <c r="A19" s="2">
        <f>('[1]Class'!$A$9)</f>
        <v>12</v>
      </c>
      <c r="B19" s="2">
        <f>('[1]Class'!$B$9)</f>
        <v>3</v>
      </c>
      <c r="C19" s="2">
        <f>('[1]Class'!$D$9)</f>
        <v>54</v>
      </c>
      <c r="D19" s="3" t="str">
        <f>('[1]Class'!$E$9)</f>
        <v>SOLARI MARCO</v>
      </c>
      <c r="E19" s="2" t="str">
        <f>('[1]Class'!$F$9)</f>
        <v>A2</v>
      </c>
      <c r="F19" s="4" t="str">
        <f>('[1]Class'!$G$9)</f>
        <v>ASD GC MONTE ARGENTARIO</v>
      </c>
      <c r="G19" s="5" t="str">
        <f>('[1]Class'!$H$9)</f>
        <v>UDACE</v>
      </c>
    </row>
    <row r="20" spans="1:7" ht="15">
      <c r="A20" s="2">
        <f>('[1]Class'!$A$10)</f>
        <v>13</v>
      </c>
      <c r="B20" s="2">
        <f>('[1]Class'!$B$10)</f>
        <v>4</v>
      </c>
      <c r="C20" s="2">
        <f>('[1]Class'!$D$10)</f>
        <v>51</v>
      </c>
      <c r="D20" s="3" t="str">
        <f>('[1]Class'!$E$10)</f>
        <v>NATUCCI MAURIZIO</v>
      </c>
      <c r="E20" s="2" t="str">
        <f>('[1]Class'!$F$10)</f>
        <v>A2</v>
      </c>
      <c r="F20" s="4" t="str">
        <f>('[1]Class'!$G$10)</f>
        <v>PRO BIKE RIDING TEAM</v>
      </c>
      <c r="G20" s="5" t="str">
        <f>('[1]Class'!$H$10)</f>
        <v>FCI</v>
      </c>
    </row>
    <row r="21" spans="1:7" ht="15">
      <c r="A21" s="2">
        <f>('[1]Class'!$A$20)</f>
        <v>14</v>
      </c>
      <c r="B21" s="2">
        <f>('[1]Class'!$B$20)</f>
        <v>8</v>
      </c>
      <c r="C21" s="2">
        <f>('[1]Class'!$D$20)</f>
        <v>112</v>
      </c>
      <c r="D21" s="3" t="str">
        <f>('[1]Class'!$E$20)</f>
        <v>BENIGNI STEFANO</v>
      </c>
      <c r="E21" s="2" t="str">
        <f>('[1]Class'!$F$20)</f>
        <v>A3</v>
      </c>
      <c r="F21" s="4" t="str">
        <f>('[1]Class'!$G$20)</f>
        <v>ASD MAX LELLI</v>
      </c>
      <c r="G21" s="5" t="str">
        <f>('[1]Class'!$H$20)</f>
        <v>FCI</v>
      </c>
    </row>
    <row r="22" spans="1:7" ht="15">
      <c r="A22" s="2">
        <f>('[1]Class'!$A$38)</f>
        <v>15</v>
      </c>
      <c r="B22" s="2">
        <f>('[1]Class'!$B$38)</f>
        <v>2</v>
      </c>
      <c r="C22" s="2">
        <f>('[1]Class'!$D$38)</f>
        <v>162</v>
      </c>
      <c r="D22" s="3" t="str">
        <f>('[1]Class'!$E$38)</f>
        <v>CATANI ANDREA</v>
      </c>
      <c r="E22" s="2" t="str">
        <f>('[1]Class'!$F$38)</f>
        <v>A4</v>
      </c>
      <c r="F22" s="4" t="str">
        <f>('[1]Class'!$G$38)</f>
        <v>GC SAN ROCCO</v>
      </c>
      <c r="G22" s="5" t="str">
        <f>('[1]Class'!$H$38)</f>
        <v>UDACE</v>
      </c>
    </row>
    <row r="23" spans="1:7" ht="15">
      <c r="A23" s="2">
        <f>('[1]Class'!$A$3)</f>
        <v>16</v>
      </c>
      <c r="B23" s="2">
        <f>('[1]Class'!$B$3)</f>
        <v>1</v>
      </c>
      <c r="C23" s="2">
        <f>('[1]Class'!$D$3)</f>
        <v>22</v>
      </c>
      <c r="D23" s="3" t="str">
        <f>('[1]Class'!$E$3)</f>
        <v>RISPOLI FEDERICO</v>
      </c>
      <c r="E23" s="2" t="str">
        <f>('[1]Class'!$F$3)</f>
        <v>A1</v>
      </c>
      <c r="F23" s="4" t="str">
        <f>('[1]Class'!$G$3)</f>
        <v>ASD GC MONTE ARGENTARIO</v>
      </c>
      <c r="G23" s="5" t="str">
        <f>('[1]Class'!$H$3)</f>
        <v>UDACE</v>
      </c>
    </row>
    <row r="24" spans="1:7" ht="15">
      <c r="A24" s="2">
        <f>('[1]Class'!$A$56)</f>
        <v>17</v>
      </c>
      <c r="B24" s="2">
        <f>('[1]Class'!$B$56)</f>
        <v>1</v>
      </c>
      <c r="C24" s="2">
        <f>('[1]Class'!$D$56)</f>
        <v>7</v>
      </c>
      <c r="D24" s="3" t="str">
        <f>('[1]Class'!$E$56)</f>
        <v>NISI MARIA CRISTINA</v>
      </c>
      <c r="E24" s="2" t="str">
        <f>('[1]Class'!$F$56)</f>
        <v>W</v>
      </c>
      <c r="F24" s="4" t="str">
        <f>('[1]Class'!$G$56)</f>
        <v>ASD BHOSS KING BIKE</v>
      </c>
      <c r="G24" s="5" t="str">
        <f>('[1]Class'!$H$56)</f>
        <v>UISP</v>
      </c>
    </row>
    <row r="25" spans="1:7" ht="15">
      <c r="A25" s="2">
        <f>('[1]Class'!$A$11)</f>
        <v>18</v>
      </c>
      <c r="B25" s="2">
        <f>('[1]Class'!$B$11)</f>
        <v>5</v>
      </c>
      <c r="C25" s="2">
        <f>('[1]Class'!$D$11)</f>
        <v>50</v>
      </c>
      <c r="D25" s="3" t="str">
        <f>('[1]Class'!$E$11)</f>
        <v>MAZZOLAI ALESSANDRO</v>
      </c>
      <c r="E25" s="2" t="str">
        <f>('[1]Class'!$F$11)</f>
        <v>A2</v>
      </c>
      <c r="F25" s="4" t="str">
        <f>('[1]Class'!$G$11)</f>
        <v>ASD MAX LELLI</v>
      </c>
      <c r="G25" s="5" t="str">
        <f>('[1]Class'!$H$11)</f>
        <v>FCI</v>
      </c>
    </row>
    <row r="26" spans="1:7" ht="15">
      <c r="A26" s="2">
        <f>('[1]Class'!$A$39)</f>
        <v>19</v>
      </c>
      <c r="B26" s="2">
        <f>('[1]Class'!$B$39)</f>
        <v>3</v>
      </c>
      <c r="C26" s="2">
        <f>('[1]Class'!$D$39)</f>
        <v>164</v>
      </c>
      <c r="D26" s="3" t="str">
        <f>('[1]Class'!$E$39)</f>
        <v>SCARANO GIOVANNI</v>
      </c>
      <c r="E26" s="2" t="str">
        <f>('[1]Class'!$F$39)</f>
        <v>A4</v>
      </c>
      <c r="F26" s="4" t="str">
        <f>('[1]Class'!$G$39)</f>
        <v>ASD RED WHITE</v>
      </c>
      <c r="G26" s="5" t="str">
        <f>('[1]Class'!$H$39)</f>
        <v>UDACE</v>
      </c>
    </row>
    <row r="27" spans="1:7" ht="15">
      <c r="A27" s="2">
        <f>('[1]Class'!$A$21)</f>
        <v>20</v>
      </c>
      <c r="B27" s="2">
        <f>('[1]Class'!$B$21)</f>
        <v>9</v>
      </c>
      <c r="C27" s="2">
        <f>('[1]Class'!$D$21)</f>
        <v>123</v>
      </c>
      <c r="D27" s="3" t="str">
        <f>('[1]Class'!$E$21)</f>
        <v>MONTEDORI GIULIANO</v>
      </c>
      <c r="E27" s="2" t="str">
        <f>('[1]Class'!$F$21)</f>
        <v>A3</v>
      </c>
      <c r="F27" s="4" t="str">
        <f>('[1]Class'!$G$21)</f>
        <v>ASD GAS MARATHON BIKE (UDACE)</v>
      </c>
      <c r="G27" s="5" t="str">
        <f>('[1]Class'!$H$21)</f>
        <v>UDACE</v>
      </c>
    </row>
    <row r="28" spans="1:7" ht="15">
      <c r="A28" s="2">
        <f>('[1]Class'!$A$22)</f>
        <v>21</v>
      </c>
      <c r="B28" s="2">
        <f>('[1]Class'!$B$22)</f>
        <v>10</v>
      </c>
      <c r="C28" s="2">
        <f>('[1]Class'!$D$22)</f>
        <v>111</v>
      </c>
      <c r="D28" s="3" t="str">
        <f>('[1]Class'!$E$22)</f>
        <v>VALDRIGHI ROBY</v>
      </c>
      <c r="E28" s="2" t="str">
        <f>('[1]Class'!$F$22)</f>
        <v>A3</v>
      </c>
      <c r="F28" s="4" t="str">
        <f>('[1]Class'!$G$22)</f>
        <v>ASD GC CASTIGLIONESE</v>
      </c>
      <c r="G28" s="5" t="str">
        <f>('[1]Class'!$H$22)</f>
        <v>UDACE</v>
      </c>
    </row>
    <row r="29" spans="1:7" ht="15">
      <c r="A29" s="2">
        <f>('[1]Class'!$A$40)</f>
        <v>22</v>
      </c>
      <c r="B29" s="2">
        <f>('[1]Class'!$B$40)</f>
        <v>4</v>
      </c>
      <c r="C29" s="2">
        <f>('[1]Class'!$D$40)</f>
        <v>154</v>
      </c>
      <c r="D29" s="3" t="str">
        <f>('[1]Class'!$E$40)</f>
        <v>COLANGELO VITO</v>
      </c>
      <c r="E29" s="2" t="str">
        <f>('[1]Class'!$F$40)</f>
        <v>A4</v>
      </c>
      <c r="F29" s="4" t="str">
        <f>('[1]Class'!$G$40)</f>
        <v>TEAM DACCORDI</v>
      </c>
      <c r="G29" s="5" t="str">
        <f>('[1]Class'!$H$40)</f>
        <v>FCI</v>
      </c>
    </row>
    <row r="30" spans="1:7" ht="15">
      <c r="A30" s="2">
        <f>('[1]Class'!$A$12)</f>
        <v>23</v>
      </c>
      <c r="B30" s="2">
        <f>('[1]Class'!$B$12)</f>
        <v>6</v>
      </c>
      <c r="C30" s="2">
        <f>('[1]Class'!$D$12)</f>
        <v>21</v>
      </c>
      <c r="D30" s="3" t="str">
        <f>('[1]Class'!$E$12)</f>
        <v>PATTI ANTONIO</v>
      </c>
      <c r="E30" s="2" t="str">
        <f>('[1]Class'!$F$12)</f>
        <v>A2</v>
      </c>
      <c r="F30" s="4" t="str">
        <f>('[1]Class'!$G$12)</f>
        <v>GC ESERCITO</v>
      </c>
      <c r="G30" s="5" t="str">
        <f>('[1]Class'!$H$12)</f>
        <v>FCI</v>
      </c>
    </row>
    <row r="31" spans="1:7" ht="15">
      <c r="A31" s="2">
        <f>('[1]Class'!$A$4)</f>
        <v>24</v>
      </c>
      <c r="B31" s="2">
        <f>('[1]Class'!$B$4)</f>
        <v>2</v>
      </c>
      <c r="C31" s="2">
        <f>('[1]Class'!$D$4)</f>
        <v>20</v>
      </c>
      <c r="D31" s="3" t="str">
        <f>('[1]Class'!$E$4)</f>
        <v>CAPANNOLI GIULIO</v>
      </c>
      <c r="E31" s="2" t="str">
        <f>('[1]Class'!$F$4)</f>
        <v>A1</v>
      </c>
      <c r="F31" s="4" t="str">
        <f>('[1]Class'!$G$4)</f>
        <v>ASD TEAM BIKE PERIN (UISP)</v>
      </c>
      <c r="G31" s="5" t="str">
        <f>('[1]Class'!$H$4)</f>
        <v>UISP</v>
      </c>
    </row>
    <row r="32" spans="1:7" ht="15">
      <c r="A32" s="2">
        <f>('[1]Class'!$A$23)</f>
        <v>25</v>
      </c>
      <c r="B32" s="2">
        <f>('[1]Class'!$B$23)</f>
        <v>11</v>
      </c>
      <c r="C32" s="2">
        <f>('[1]Class'!$D$23)</f>
        <v>110</v>
      </c>
      <c r="D32" s="3" t="str">
        <f>('[1]Class'!$E$23)</f>
        <v>ITRI CLAUDIO</v>
      </c>
      <c r="E32" s="2" t="str">
        <f>('[1]Class'!$F$23)</f>
        <v>A3</v>
      </c>
      <c r="F32" s="4" t="str">
        <f>('[1]Class'!$G$23)</f>
        <v>TEAM MAREMMANO ALBINIA</v>
      </c>
      <c r="G32" s="5" t="str">
        <f>('[1]Class'!$H$23)</f>
        <v>UDACE</v>
      </c>
    </row>
    <row r="33" spans="1:7" ht="15">
      <c r="A33" s="2">
        <f>('[1]Class'!$A$24)</f>
        <v>26</v>
      </c>
      <c r="B33" s="2">
        <f>('[1]Class'!$B$24)</f>
        <v>12</v>
      </c>
      <c r="C33" s="2">
        <f>('[1]Class'!$D$24)</f>
        <v>102</v>
      </c>
      <c r="D33" s="3" t="str">
        <f>('[1]Class'!$E$24)</f>
        <v>PIFFERI LEONARDO</v>
      </c>
      <c r="E33" s="2" t="str">
        <f>('[1]Class'!$F$24)</f>
        <v>A3</v>
      </c>
      <c r="F33" s="4" t="str">
        <f>('[1]Class'!$G$24)</f>
        <v>GC ESERCITO</v>
      </c>
      <c r="G33" s="5" t="str">
        <f>('[1]Class'!$H$24)</f>
        <v>FCI</v>
      </c>
    </row>
    <row r="34" spans="1:7" ht="15">
      <c r="A34" s="2">
        <f>('[1]Class'!$A$25)</f>
        <v>27</v>
      </c>
      <c r="B34" s="2">
        <f>('[1]Class'!$B$25)</f>
        <v>13</v>
      </c>
      <c r="C34" s="2">
        <f>('[1]Class'!$D$25)</f>
        <v>124</v>
      </c>
      <c r="D34" s="3" t="str">
        <f>('[1]Class'!$E$25)</f>
        <v>CITERNI GIANLUCA</v>
      </c>
      <c r="E34" s="2" t="str">
        <f>('[1]Class'!$F$25)</f>
        <v>A3</v>
      </c>
      <c r="F34" s="4" t="str">
        <f>('[1]Class'!$G$25)</f>
        <v>ASD TEAM BIKE PERIN (UISP)</v>
      </c>
      <c r="G34" s="5" t="str">
        <f>('[1]Class'!$H$25)</f>
        <v>UISP</v>
      </c>
    </row>
    <row r="35" spans="1:7" ht="15">
      <c r="A35" s="2">
        <f>('[1]Class'!$A$5)</f>
        <v>28</v>
      </c>
      <c r="B35" s="2">
        <f>('[1]Class'!$B$5)</f>
        <v>3</v>
      </c>
      <c r="C35" s="2">
        <f>('[1]Class'!$D$5)</f>
        <v>23</v>
      </c>
      <c r="D35" s="3" t="str">
        <f>('[1]Class'!$E$5)</f>
        <v>RABITI TOMMASO</v>
      </c>
      <c r="E35" s="2" t="str">
        <f>('[1]Class'!$F$5)</f>
        <v>A1</v>
      </c>
      <c r="F35" s="4" t="str">
        <f>('[1]Class'!$G$5)</f>
        <v>ASD TEAM BIKE PERIN (UISP)</v>
      </c>
      <c r="G35" s="5" t="str">
        <f>('[1]Class'!$H$5)</f>
        <v>UISP</v>
      </c>
    </row>
    <row r="36" spans="1:7" ht="15">
      <c r="A36" s="2">
        <f>('[1]Class'!$A$41)</f>
        <v>29</v>
      </c>
      <c r="B36" s="2">
        <f>('[1]Class'!$B$41)</f>
        <v>5</v>
      </c>
      <c r="C36" s="2">
        <f>('[1]Class'!$D$41)</f>
        <v>158</v>
      </c>
      <c r="D36" s="3" t="str">
        <f>('[1]Class'!$E$41)</f>
        <v>TOPI PIER LUIGI</v>
      </c>
      <c r="E36" s="2" t="str">
        <f>('[1]Class'!$F$41)</f>
        <v>A4</v>
      </c>
      <c r="F36" s="4" t="str">
        <f>('[1]Class'!$G$41)</f>
        <v>ASD TEAM BIKE PERIN (UISP)</v>
      </c>
      <c r="G36" s="5" t="str">
        <f>('[1]Class'!$H$41)</f>
        <v>UISP</v>
      </c>
    </row>
    <row r="37" spans="1:7" ht="15">
      <c r="A37" s="2">
        <f>('[1]Class'!$A$6)</f>
        <v>30</v>
      </c>
      <c r="B37" s="2">
        <f>('[1]Class'!$B$6)</f>
        <v>4</v>
      </c>
      <c r="C37" s="2">
        <f>('[1]Class'!$D$6)</f>
        <v>24</v>
      </c>
      <c r="D37" s="3" t="str">
        <f>('[1]Class'!$E$6)</f>
        <v>SCAFURO GIANLUCA</v>
      </c>
      <c r="E37" s="2" t="str">
        <f>('[1]Class'!$F$6)</f>
        <v>A1</v>
      </c>
      <c r="F37" s="4" t="str">
        <f>('[1]Class'!$G$6)</f>
        <v>SBR3</v>
      </c>
      <c r="G37" s="5" t="str">
        <f>('[1]Class'!$H$6)</f>
        <v>FCI</v>
      </c>
    </row>
    <row r="38" spans="1:7" ht="15">
      <c r="A38" s="2">
        <f>('[1]Class'!$A$26)</f>
        <v>31</v>
      </c>
      <c r="B38" s="2">
        <f>('[1]Class'!$B$26)</f>
        <v>14</v>
      </c>
      <c r="C38" s="2">
        <f>('[1]Class'!$D$26)</f>
        <v>113</v>
      </c>
      <c r="D38" s="3" t="str">
        <f>('[1]Class'!$E$26)</f>
        <v>GRIMANI ENRICO</v>
      </c>
      <c r="E38" s="2" t="str">
        <f>('[1]Class'!$F$26)</f>
        <v>A3</v>
      </c>
      <c r="F38" s="4" t="str">
        <f>('[1]Class'!$G$26)</f>
        <v>ASD MAX LELLI</v>
      </c>
      <c r="G38" s="5" t="str">
        <f>('[1]Class'!$H$26)</f>
        <v>FCI</v>
      </c>
    </row>
    <row r="39" spans="1:7" ht="15">
      <c r="A39" s="2">
        <f>('[1]Class'!$A$49)</f>
        <v>32</v>
      </c>
      <c r="B39" s="2">
        <f>('[1]Class'!$B$49)</f>
        <v>2</v>
      </c>
      <c r="C39" s="2">
        <f>('[1]Class'!$D$49)</f>
        <v>185</v>
      </c>
      <c r="D39" s="3" t="str">
        <f>('[1]Class'!$E$49)</f>
        <v>BELLUMORI ALFIO</v>
      </c>
      <c r="E39" s="2" t="str">
        <f>('[1]Class'!$F$49)</f>
        <v>A5</v>
      </c>
      <c r="F39" s="4" t="str">
        <f>('[1]Class'!$G$49)</f>
        <v>PEDALE CAPALBIESE</v>
      </c>
      <c r="G39" s="5" t="str">
        <f>('[1]Class'!$H$49)</f>
        <v>UDACE</v>
      </c>
    </row>
    <row r="40" spans="1:7" ht="15">
      <c r="A40" s="2">
        <f>('[1]Class'!$A$27)</f>
        <v>33</v>
      </c>
      <c r="B40" s="2">
        <f>('[1]Class'!$B$27)</f>
        <v>15</v>
      </c>
      <c r="C40" s="2">
        <f>('[1]Class'!$D$27)</f>
        <v>101</v>
      </c>
      <c r="D40" s="3" t="str">
        <f>('[1]Class'!$E$27)</f>
        <v>MAFFEI MAURIZIO</v>
      </c>
      <c r="E40" s="2" t="str">
        <f>('[1]Class'!$F$27)</f>
        <v>A3</v>
      </c>
      <c r="F40" s="4" t="str">
        <f>('[1]Class'!$G$27)</f>
        <v>ASD PEDALE MANCIANESE</v>
      </c>
      <c r="G40" s="5" t="str">
        <f>('[1]Class'!$H$27)</f>
        <v>FCI</v>
      </c>
    </row>
    <row r="41" spans="1:7" ht="15">
      <c r="A41" s="2">
        <f>('[1]Class'!$A$52)</f>
        <v>34</v>
      </c>
      <c r="B41" s="2">
        <f>('[1]Class'!$B$52)</f>
        <v>1</v>
      </c>
      <c r="C41" s="2">
        <f>('[1]Class'!$D$52)</f>
        <v>1</v>
      </c>
      <c r="D41" s="3" t="str">
        <f>('[1]Class'!$E$52)</f>
        <v>CONTE VASCO</v>
      </c>
      <c r="E41" s="2" t="str">
        <f>('[1]Class'!$F$52)</f>
        <v>A6</v>
      </c>
      <c r="F41" s="4" t="str">
        <f>('[1]Class'!$G$52)</f>
        <v>GS MAREMMA</v>
      </c>
      <c r="G41" s="5" t="str">
        <f>('[1]Class'!$H$52)</f>
        <v>UDACE</v>
      </c>
    </row>
    <row r="42" spans="1:7" ht="15">
      <c r="A42" s="2">
        <f>('[1]Class'!$A$50)</f>
        <v>35</v>
      </c>
      <c r="B42" s="2">
        <f>('[1]Class'!$B$50)</f>
        <v>3</v>
      </c>
      <c r="C42" s="2">
        <f>('[1]Class'!$D$50)</f>
        <v>183</v>
      </c>
      <c r="D42" s="3" t="str">
        <f>('[1]Class'!$E$50)</f>
        <v>FOMMEI MARCO</v>
      </c>
      <c r="E42" s="2" t="str">
        <f>('[1]Class'!$F$50)</f>
        <v>A5</v>
      </c>
      <c r="F42" s="4" t="str">
        <f>('[1]Class'!$G$50)</f>
        <v>ASD TEAM BIKE PERIN (UISP)</v>
      </c>
      <c r="G42" s="5" t="str">
        <f>('[1]Class'!$H$50)</f>
        <v>UISP</v>
      </c>
    </row>
    <row r="43" spans="1:7" ht="15">
      <c r="A43" s="2">
        <f>('[1]Class'!$A$28)</f>
        <v>36</v>
      </c>
      <c r="B43" s="2">
        <f>('[1]Class'!$B$28)</f>
        <v>16</v>
      </c>
      <c r="C43" s="2">
        <f>('[1]Class'!$D$28)</f>
        <v>116</v>
      </c>
      <c r="D43" s="3" t="str">
        <f>('[1]Class'!$E$28)</f>
        <v>DOMENICHINI MASSIMO</v>
      </c>
      <c r="E43" s="2" t="str">
        <f>('[1]Class'!$F$28)</f>
        <v>A3</v>
      </c>
      <c r="F43" s="4" t="str">
        <f>('[1]Class'!$G$28)</f>
        <v>ASD GAS MARATHON BIKE (UDACE)</v>
      </c>
      <c r="G43" s="5" t="str">
        <f>('[1]Class'!$H$28)</f>
        <v>UDACE</v>
      </c>
    </row>
    <row r="44" spans="1:7" ht="15">
      <c r="A44" s="2">
        <f>('[1]Class'!$A$29)</f>
        <v>37</v>
      </c>
      <c r="B44" s="2">
        <f>('[1]Class'!$B$29)</f>
        <v>17</v>
      </c>
      <c r="C44" s="2">
        <f>('[1]Class'!$D$29)</f>
        <v>105</v>
      </c>
      <c r="D44" s="3" t="str">
        <f>('[1]Class'!$E$29)</f>
        <v>BENEDETTI MASSIMO</v>
      </c>
      <c r="E44" s="2" t="str">
        <f>('[1]Class'!$F$29)</f>
        <v>A3</v>
      </c>
      <c r="F44" s="4" t="str">
        <f>('[1]Class'!$G$29)</f>
        <v>ASD GC MONTE ARGENTARIO</v>
      </c>
      <c r="G44" s="5" t="str">
        <f>('[1]Class'!$H$29)</f>
        <v>UDACE</v>
      </c>
    </row>
    <row r="45" spans="1:7" ht="15">
      <c r="A45" s="2">
        <f>('[1]Class'!$A$51)</f>
        <v>38</v>
      </c>
      <c r="B45" s="2">
        <f>('[1]Class'!$B$51)</f>
        <v>4</v>
      </c>
      <c r="C45" s="2">
        <f>('[1]Class'!$D$51)</f>
        <v>182</v>
      </c>
      <c r="D45" s="3" t="str">
        <f>('[1]Class'!$E$51)</f>
        <v>MASILLO MAURO</v>
      </c>
      <c r="E45" s="2" t="str">
        <f>('[1]Class'!$F$51)</f>
        <v>A5</v>
      </c>
      <c r="F45" s="4" t="str">
        <f>('[1]Class'!$G$51)</f>
        <v>TEAM MAREMMANO ALBINIA</v>
      </c>
      <c r="G45" s="5" t="str">
        <f>('[1]Class'!$H$51)</f>
        <v>UDACE</v>
      </c>
    </row>
    <row r="46" spans="1:7" ht="15">
      <c r="A46" s="2">
        <f>('[1]Class'!$A$30)</f>
        <v>39</v>
      </c>
      <c r="B46" s="2">
        <f>('[1]Class'!$B$30)</f>
        <v>18</v>
      </c>
      <c r="C46" s="2">
        <f>('[1]Class'!$D$30)</f>
        <v>106</v>
      </c>
      <c r="D46" s="3" t="str">
        <f>('[1]Class'!$E$30)</f>
        <v>D'ALESSANDRO LUCA</v>
      </c>
      <c r="E46" s="2" t="str">
        <f>('[1]Class'!$F$30)</f>
        <v>A3</v>
      </c>
      <c r="F46" s="4" t="str">
        <f>('[1]Class'!$G$30)</f>
        <v>ASD CICLI GAUDENZI</v>
      </c>
      <c r="G46" s="5" t="str">
        <f>('[1]Class'!$H$30)</f>
        <v>UDACE</v>
      </c>
    </row>
    <row r="47" spans="1:7" ht="15">
      <c r="A47" s="2">
        <f>('[1]Class'!$A$53)</f>
        <v>40</v>
      </c>
      <c r="B47" s="2">
        <f>('[1]Class'!$B$53)</f>
        <v>2</v>
      </c>
      <c r="C47" s="2">
        <f>('[1]Class'!$D$53)</f>
        <v>2</v>
      </c>
      <c r="D47" s="3" t="str">
        <f>('[1]Class'!$E$53)</f>
        <v>HOLZNER GUIDO</v>
      </c>
      <c r="E47" s="2" t="str">
        <f>('[1]Class'!$F$53)</f>
        <v>A6</v>
      </c>
      <c r="F47" s="4" t="str">
        <f>('[1]Class'!$G$53)</f>
        <v>ASD FREE BIKERS PEDALE FOLLONICHESE</v>
      </c>
      <c r="G47" s="5" t="str">
        <f>('[1]Class'!$H$53)</f>
        <v>UISP</v>
      </c>
    </row>
    <row r="48" spans="1:7" ht="15">
      <c r="A48" s="2">
        <f>('[1]Class'!$A$31)</f>
        <v>41</v>
      </c>
      <c r="B48" s="2">
        <f>('[1]Class'!$B$31)</f>
        <v>19</v>
      </c>
      <c r="C48" s="2">
        <f>('[1]Class'!$D$31)</f>
        <v>122</v>
      </c>
      <c r="D48" s="3" t="str">
        <f>('[1]Class'!$E$31)</f>
        <v>FRANCESCO LOCHE</v>
      </c>
      <c r="E48" s="2" t="str">
        <f>('[1]Class'!$F$31)</f>
        <v>A3</v>
      </c>
      <c r="F48" s="4" t="str">
        <f>('[1]Class'!$G$31)</f>
        <v>ASD UC ORISTANO</v>
      </c>
      <c r="G48" s="5" t="str">
        <f>('[1]Class'!$H$31)</f>
        <v>ENDAS</v>
      </c>
    </row>
    <row r="49" spans="1:7" ht="15">
      <c r="A49" s="2">
        <f>('[1]Class'!$A$42)</f>
        <v>42</v>
      </c>
      <c r="B49" s="2">
        <f>('[1]Class'!$B$42)</f>
        <v>6</v>
      </c>
      <c r="C49" s="2">
        <f>('[1]Class'!$D$42)</f>
        <v>151</v>
      </c>
      <c r="D49" s="3" t="str">
        <f>('[1]Class'!$E$42)</f>
        <v>RAFFI ROMEO</v>
      </c>
      <c r="E49" s="2" t="str">
        <f>('[1]Class'!$F$42)</f>
        <v>A4</v>
      </c>
      <c r="F49" s="4" t="str">
        <f>('[1]Class'!$G$42)</f>
        <v>POLISPORTIVA MONTALTO</v>
      </c>
      <c r="G49" s="5" t="str">
        <f>('[1]Class'!$H$42)</f>
        <v>UISP</v>
      </c>
    </row>
    <row r="50" spans="1:7" ht="15">
      <c r="A50" s="2">
        <f>('[1]Class'!$A$43)</f>
        <v>43</v>
      </c>
      <c r="B50" s="2">
        <f>('[1]Class'!$B$43)</f>
        <v>7</v>
      </c>
      <c r="C50" s="2">
        <f>('[1]Class'!$D$43)</f>
        <v>157</v>
      </c>
      <c r="D50" s="3" t="str">
        <f>('[1]Class'!$E$43)</f>
        <v>AMERINI FOLCO</v>
      </c>
      <c r="E50" s="2" t="str">
        <f>('[1]Class'!$F$43)</f>
        <v>A4</v>
      </c>
      <c r="F50" s="4" t="str">
        <f>('[1]Class'!$G$43)</f>
        <v>ASD TEAM BIKE PERIN (UISP)</v>
      </c>
      <c r="G50" s="5" t="str">
        <f>('[1]Class'!$H$43)</f>
        <v>UISP</v>
      </c>
    </row>
    <row r="51" spans="1:7" ht="15">
      <c r="A51" s="2">
        <f>('[1]Class'!$A$54)</f>
        <v>44</v>
      </c>
      <c r="B51" s="2">
        <f>('[1]Class'!$B$54)</f>
        <v>3</v>
      </c>
      <c r="C51" s="2">
        <f>('[1]Class'!$D$54)</f>
        <v>9</v>
      </c>
      <c r="D51" s="3" t="str">
        <f>('[1]Class'!$E$54)</f>
        <v>SCAFURO GIOVANNI</v>
      </c>
      <c r="E51" s="2" t="str">
        <f>('[1]Class'!$F$54)</f>
        <v>A6</v>
      </c>
      <c r="F51" s="4" t="str">
        <f>('[1]Class'!$G$54)</f>
        <v>GS MAREMMA</v>
      </c>
      <c r="G51" s="5" t="str">
        <f>('[1]Class'!$H$54)</f>
        <v>UDACE</v>
      </c>
    </row>
    <row r="52" spans="1:7" ht="15">
      <c r="A52" s="2">
        <f>('[1]Class'!$A$32)</f>
        <v>45</v>
      </c>
      <c r="B52" s="2">
        <f>('[1]Class'!$B$32)</f>
        <v>20</v>
      </c>
      <c r="C52" s="2">
        <f>('[1]Class'!$D$32)</f>
        <v>119</v>
      </c>
      <c r="D52" s="3" t="str">
        <f>('[1]Class'!$E$32)</f>
        <v>CRILOCCO MICHELE</v>
      </c>
      <c r="E52" s="2" t="str">
        <f>('[1]Class'!$F$32)</f>
        <v>A3</v>
      </c>
      <c r="F52" s="4" t="str">
        <f>('[1]Class'!$G$32)</f>
        <v>ASD TEAM BIKE PERIN (UISP)</v>
      </c>
      <c r="G52" s="5" t="str">
        <f>('[1]Class'!$H$32)</f>
        <v>UISP</v>
      </c>
    </row>
    <row r="53" spans="1:7" ht="15">
      <c r="A53" s="2">
        <f>('[1]Class'!$A$33)</f>
        <v>46</v>
      </c>
      <c r="B53" s="2">
        <f>('[1]Class'!$B$33)</f>
        <v>21</v>
      </c>
      <c r="C53" s="2">
        <f>('[1]Class'!$D$33)</f>
        <v>125</v>
      </c>
      <c r="D53" s="3" t="str">
        <f>('[1]Class'!$E$33)</f>
        <v>NIGIDO FABRIZIO</v>
      </c>
      <c r="E53" s="2" t="str">
        <f>('[1]Class'!$F$33)</f>
        <v>A3</v>
      </c>
      <c r="F53" s="4" t="str">
        <f>('[1]Class'!$G$33)</f>
        <v>ASD SOCIETA' SPORTIVA GROSSETO (UISP)</v>
      </c>
      <c r="G53" s="5">
        <f>('[1]Class'!$H$33)</f>
        <v>0</v>
      </c>
    </row>
    <row r="54" spans="1:7" ht="15">
      <c r="A54" s="2">
        <f>('[1]Class'!$A$57)</f>
        <v>47</v>
      </c>
      <c r="B54" s="2">
        <f>('[1]Class'!$B$57)</f>
        <v>2</v>
      </c>
      <c r="C54" s="2">
        <f>('[1]Class'!$D$57)</f>
        <v>8</v>
      </c>
      <c r="D54" s="3" t="str">
        <f>('[1]Class'!$E$57)</f>
        <v>BANDACCHERI MANUELA</v>
      </c>
      <c r="E54" s="2" t="str">
        <f>('[1]Class'!$F$57)</f>
        <v>W</v>
      </c>
      <c r="F54" s="4" t="str">
        <f>('[1]Class'!$G$57)</f>
        <v>ASD GAS MARATHON BIKE (UDACE)</v>
      </c>
      <c r="G54" s="5" t="str">
        <f>('[1]Class'!$H$57)</f>
        <v>UDACE</v>
      </c>
    </row>
    <row r="55" spans="1:7" ht="15">
      <c r="A55" s="2">
        <f>('[1]Class'!$A$55)</f>
        <v>48</v>
      </c>
      <c r="B55" s="2">
        <f>('[1]Class'!$B$55)</f>
        <v>4</v>
      </c>
      <c r="C55" s="2">
        <f>('[1]Class'!$D$55)</f>
        <v>4</v>
      </c>
      <c r="D55" s="3" t="str">
        <f>('[1]Class'!$E$55)</f>
        <v>DACCORDI LUIGI</v>
      </c>
      <c r="E55" s="2" t="str">
        <f>('[1]Class'!$F$55)</f>
        <v>A6</v>
      </c>
      <c r="F55" s="4" t="str">
        <f>('[1]Class'!$G$55)</f>
        <v>TEAM DACCORDI</v>
      </c>
      <c r="G55" s="5" t="str">
        <f>('[1]Class'!$H$55)</f>
        <v>FCI</v>
      </c>
    </row>
    <row r="56" spans="1:7" ht="15">
      <c r="A56" s="2">
        <f>('[1]Class'!$A$34)</f>
        <v>49</v>
      </c>
      <c r="B56" s="2">
        <f>('[1]Class'!$B$34)</f>
        <v>22</v>
      </c>
      <c r="C56" s="2">
        <f>('[1]Class'!$D$34)</f>
        <v>117</v>
      </c>
      <c r="D56" s="3" t="str">
        <f>('[1]Class'!$E$34)</f>
        <v>PAPALINI MIRCO</v>
      </c>
      <c r="E56" s="2" t="str">
        <f>('[1]Class'!$F$34)</f>
        <v>A3</v>
      </c>
      <c r="F56" s="4" t="str">
        <f>('[1]Class'!$G$34)</f>
        <v>GRUPPO MTB PEDALANDO</v>
      </c>
      <c r="G56" s="5" t="str">
        <f>('[1]Class'!$H$34)</f>
        <v>AICS</v>
      </c>
    </row>
    <row r="57" spans="1:7" ht="15">
      <c r="A57" s="2">
        <f>('[1]Class'!$A$44)</f>
        <v>50</v>
      </c>
      <c r="B57" s="2">
        <f>('[1]Class'!$B$44)</f>
        <v>8</v>
      </c>
      <c r="C57" s="2">
        <f>('[1]Class'!$D$44)</f>
        <v>159</v>
      </c>
      <c r="D57" s="3" t="str">
        <f>('[1]Class'!$E$44)</f>
        <v>PERIN MORENO</v>
      </c>
      <c r="E57" s="2" t="str">
        <f>('[1]Class'!$F$44)</f>
        <v>A4</v>
      </c>
      <c r="F57" s="4" t="str">
        <f>('[1]Class'!$G$44)</f>
        <v>ASD TEAM BIKE PERIN (UISP)</v>
      </c>
      <c r="G57" s="5" t="str">
        <f>('[1]Class'!$H$44)</f>
        <v>UISP</v>
      </c>
    </row>
    <row r="58" spans="1:7" ht="15">
      <c r="A58" s="2">
        <f>('[1]Class'!$A$35)</f>
        <v>51</v>
      </c>
      <c r="B58" s="2">
        <f>('[1]Class'!$B$35)</f>
        <v>23</v>
      </c>
      <c r="C58" s="2">
        <f>('[1]Class'!$D$35)</f>
        <v>126</v>
      </c>
      <c r="D58" s="3" t="str">
        <f>('[1]Class'!$E$35)</f>
        <v>NERUCCI MARCO</v>
      </c>
      <c r="E58" s="2" t="str">
        <f>('[1]Class'!$F$35)</f>
        <v>A3</v>
      </c>
      <c r="F58" s="4" t="str">
        <f>('[1]Class'!$G$35)</f>
        <v>ASD TEAM BIKE PERIN (UISP)</v>
      </c>
      <c r="G58" s="5" t="str">
        <f>('[1]Class'!$H$35)</f>
        <v>UISP</v>
      </c>
    </row>
    <row r="59" spans="1:7" ht="15">
      <c r="A59" s="2">
        <f>('[1]Class'!$A$45)</f>
        <v>52</v>
      </c>
      <c r="B59" s="2">
        <f>('[1]Class'!$B$45)</f>
        <v>9</v>
      </c>
      <c r="C59" s="2">
        <f>('[1]Class'!$D$45)</f>
        <v>152</v>
      </c>
      <c r="D59" s="3" t="str">
        <f>('[1]Class'!$E$45)</f>
        <v>SALVATI GIORGIO</v>
      </c>
      <c r="E59" s="2" t="str">
        <f>('[1]Class'!$F$45)</f>
        <v>A4</v>
      </c>
      <c r="F59" s="4" t="str">
        <f>('[1]Class'!$G$45)</f>
        <v>POLISPORTIVA MONTALTO</v>
      </c>
      <c r="G59" s="5" t="str">
        <f>('[1]Class'!$H$45)</f>
        <v>UISP</v>
      </c>
    </row>
    <row r="60" spans="1:7" ht="15">
      <c r="A60" s="2">
        <f>('[1]Class'!$A$36)</f>
        <v>53</v>
      </c>
      <c r="B60" s="2">
        <f>('[1]Class'!$B$36)</f>
        <v>24</v>
      </c>
      <c r="C60" s="2">
        <f>('[1]Class'!$D$36)</f>
        <v>100</v>
      </c>
      <c r="D60" s="3" t="str">
        <f>('[1]Class'!$E$36)</f>
        <v>SALVATI GIANNI</v>
      </c>
      <c r="E60" s="2" t="str">
        <f>('[1]Class'!$F$36)</f>
        <v>A3</v>
      </c>
      <c r="F60" s="4" t="str">
        <f>('[1]Class'!$G$36)</f>
        <v>POLISPORTIVA MONTALTO</v>
      </c>
      <c r="G60" s="5" t="str">
        <f>('[1]Class'!$H$36)</f>
        <v>UISP</v>
      </c>
    </row>
    <row r="61" spans="1:7" ht="15">
      <c r="A61" s="2">
        <f>('[1]Class'!$A$58)</f>
        <v>54</v>
      </c>
      <c r="B61" s="2">
        <f>('[1]Class'!$B$58)</f>
        <v>3</v>
      </c>
      <c r="C61" s="2">
        <f>('[1]Class'!$D$58)</f>
        <v>5</v>
      </c>
      <c r="D61" s="3" t="str">
        <f>('[1]Class'!$E$58)</f>
        <v>SALVADORI LUCIA</v>
      </c>
      <c r="E61" s="2" t="str">
        <f>('[1]Class'!$F$58)</f>
        <v>W</v>
      </c>
      <c r="F61" s="4" t="str">
        <f>('[1]Class'!$G$58)</f>
        <v>ASD TEAM BIKE PERIN (UISP)</v>
      </c>
      <c r="G61" s="5" t="str">
        <f>('[1]Class'!$H$58)</f>
        <v>UISP</v>
      </c>
    </row>
    <row r="62" spans="1:7" ht="15">
      <c r="A62" s="2">
        <f>('[1]Class'!$A$46)</f>
        <v>55</v>
      </c>
      <c r="B62" s="2">
        <f>('[1]Class'!$B$46)</f>
        <v>10</v>
      </c>
      <c r="C62" s="2">
        <f>('[1]Class'!$D$46)</f>
        <v>160</v>
      </c>
      <c r="D62" s="3" t="str">
        <f>('[1]Class'!$E$46)</f>
        <v>PONTICELLI UMBERTO</v>
      </c>
      <c r="E62" s="2" t="str">
        <f>('[1]Class'!$F$46)</f>
        <v>A4</v>
      </c>
      <c r="F62" s="4" t="str">
        <f>('[1]Class'!$G$46)</f>
        <v>ASD TEAM BIKE PERIN (UISP)</v>
      </c>
      <c r="G62" s="5" t="str">
        <f>('[1]Class'!$H$46)</f>
        <v>UISP</v>
      </c>
    </row>
    <row r="63" spans="1:7" ht="15">
      <c r="A63" s="2">
        <f>('[1]Class'!$A$47)</f>
        <v>56</v>
      </c>
      <c r="B63" s="2">
        <f>('[1]Class'!$B$47)</f>
        <v>11</v>
      </c>
      <c r="C63" s="2">
        <f>('[1]Class'!$D$47)</f>
        <v>156</v>
      </c>
      <c r="D63" s="3" t="str">
        <f>('[1]Class'!$E$47)</f>
        <v>MORONI MASSIMO</v>
      </c>
      <c r="E63" s="2" t="str">
        <f>('[1]Class'!$F$47)</f>
        <v>A4</v>
      </c>
      <c r="F63" s="4" t="str">
        <f>('[1]Class'!$G$47)</f>
        <v>TEAM MAREMMANO ALBINIA</v>
      </c>
      <c r="G63" s="5" t="str">
        <f>('[1]Class'!$H$47)</f>
        <v>UDACE</v>
      </c>
    </row>
    <row r="65" spans="1:7" ht="15.75">
      <c r="A65" s="7" t="s">
        <v>1</v>
      </c>
      <c r="B65" s="7"/>
      <c r="C65" s="7"/>
      <c r="D65" s="7"/>
      <c r="E65" s="7"/>
      <c r="F65" s="7"/>
      <c r="G65" s="7"/>
    </row>
    <row r="66" spans="1:7" ht="15">
      <c r="A66" s="1" t="str">
        <f>'[1]Class'!$A$2</f>
        <v>Ass</v>
      </c>
      <c r="B66" s="1" t="str">
        <f>'[1]Class'!$B$2</f>
        <v>Pos</v>
      </c>
      <c r="C66" s="1" t="str">
        <f>'[1]Class'!$D$2</f>
        <v>Dor</v>
      </c>
      <c r="D66" s="1" t="str">
        <f>'[1]Class'!$E$2</f>
        <v>Nome</v>
      </c>
      <c r="E66" s="1" t="str">
        <f>'[1]Class'!$F$2</f>
        <v>Cat</v>
      </c>
      <c r="F66" s="1" t="str">
        <f>'[1]Class'!$G$2</f>
        <v>Società</v>
      </c>
      <c r="G66" s="1" t="str">
        <f>'[1]Class'!$H$2</f>
        <v>Ente</v>
      </c>
    </row>
    <row r="67" spans="1:7" ht="15">
      <c r="A67" s="6" t="s">
        <v>2</v>
      </c>
      <c r="B67" s="6"/>
      <c r="C67" s="6"/>
      <c r="D67" s="6"/>
      <c r="E67" s="6"/>
      <c r="F67" s="6"/>
      <c r="G67" s="6"/>
    </row>
    <row r="68" spans="1:7" ht="15">
      <c r="A68" s="2">
        <f>('[1]Class'!$A$3)</f>
        <v>16</v>
      </c>
      <c r="B68" s="2">
        <f>('[1]Class'!$B$3)</f>
        <v>1</v>
      </c>
      <c r="C68" s="2">
        <f>('[1]Class'!$D$3)</f>
        <v>22</v>
      </c>
      <c r="D68" s="3" t="str">
        <f>('[1]Class'!$E$3)</f>
        <v>RISPOLI FEDERICO</v>
      </c>
      <c r="E68" s="2" t="str">
        <f>('[1]Class'!$F$3)</f>
        <v>A1</v>
      </c>
      <c r="F68" s="4" t="str">
        <f>('[1]Class'!$G$3)</f>
        <v>ASD GC MONTE ARGENTARIO</v>
      </c>
      <c r="G68" s="5" t="str">
        <f>('[1]Class'!$H$3)</f>
        <v>UDACE</v>
      </c>
    </row>
    <row r="69" spans="1:7" ht="15">
      <c r="A69" s="2">
        <f>('[1]Class'!$A$4)</f>
        <v>24</v>
      </c>
      <c r="B69" s="2">
        <f>('[1]Class'!$B$4)</f>
        <v>2</v>
      </c>
      <c r="C69" s="2">
        <f>('[1]Class'!$D$4)</f>
        <v>20</v>
      </c>
      <c r="D69" s="3" t="str">
        <f>('[1]Class'!$E$4)</f>
        <v>CAPANNOLI GIULIO</v>
      </c>
      <c r="E69" s="2" t="str">
        <f>('[1]Class'!$F$4)</f>
        <v>A1</v>
      </c>
      <c r="F69" s="4" t="str">
        <f>('[1]Class'!$G$4)</f>
        <v>ASD TEAM BIKE PERIN (UISP)</v>
      </c>
      <c r="G69" s="5" t="str">
        <f>('[1]Class'!$H$4)</f>
        <v>UISP</v>
      </c>
    </row>
    <row r="70" spans="1:7" ht="15">
      <c r="A70" s="2">
        <f>('[1]Class'!$A$5)</f>
        <v>28</v>
      </c>
      <c r="B70" s="2">
        <f>('[1]Class'!$B$5)</f>
        <v>3</v>
      </c>
      <c r="C70" s="2">
        <f>('[1]Class'!$D$5)</f>
        <v>23</v>
      </c>
      <c r="D70" s="3" t="str">
        <f>('[1]Class'!$E$5)</f>
        <v>RABITI TOMMASO</v>
      </c>
      <c r="E70" s="2" t="str">
        <f>('[1]Class'!$F$5)</f>
        <v>A1</v>
      </c>
      <c r="F70" s="4" t="str">
        <f>('[1]Class'!$G$5)</f>
        <v>ASD TEAM BIKE PERIN (UISP)</v>
      </c>
      <c r="G70" s="5" t="str">
        <f>('[1]Class'!$H$5)</f>
        <v>UISP</v>
      </c>
    </row>
    <row r="71" spans="1:7" ht="15">
      <c r="A71" s="2">
        <f>('[1]Class'!$A$6)</f>
        <v>30</v>
      </c>
      <c r="B71" s="2">
        <f>('[1]Class'!$B$6)</f>
        <v>4</v>
      </c>
      <c r="C71" s="2">
        <f>('[1]Class'!$D$6)</f>
        <v>24</v>
      </c>
      <c r="D71" s="3" t="str">
        <f>('[1]Class'!$E$6)</f>
        <v>SCAFURO GIANLUCA</v>
      </c>
      <c r="E71" s="2" t="str">
        <f>('[1]Class'!$F$6)</f>
        <v>A1</v>
      </c>
      <c r="F71" s="4" t="str">
        <f>('[1]Class'!$G$6)</f>
        <v>SBR3</v>
      </c>
      <c r="G71" s="5" t="str">
        <f>('[1]Class'!$H$6)</f>
        <v>FCI</v>
      </c>
    </row>
    <row r="73" spans="1:7" ht="15">
      <c r="A73" s="6" t="s">
        <v>3</v>
      </c>
      <c r="B73" s="6"/>
      <c r="C73" s="6"/>
      <c r="D73" s="6"/>
      <c r="E73" s="6"/>
      <c r="F73" s="6"/>
      <c r="G73" s="6"/>
    </row>
    <row r="74" spans="1:7" ht="15">
      <c r="A74" s="2">
        <f>('[1]Class'!$A$7)</f>
        <v>3</v>
      </c>
      <c r="B74" s="2">
        <f>('[1]Class'!$B$7)</f>
        <v>1</v>
      </c>
      <c r="C74" s="2">
        <f>('[1]Class'!$D$7)</f>
        <v>53</v>
      </c>
      <c r="D74" s="3" t="str">
        <f>('[1]Class'!$E$7)</f>
        <v>NOCCIOLINI ADRIANO</v>
      </c>
      <c r="E74" s="2" t="str">
        <f>('[1]Class'!$F$7)</f>
        <v>A2</v>
      </c>
      <c r="F74" s="4" t="str">
        <f>('[1]Class'!$G$7)</f>
        <v>ASD GAS MARATHON BIKE (UDACE)</v>
      </c>
      <c r="G74" s="5" t="str">
        <f>('[1]Class'!$H$7)</f>
        <v>UDACE</v>
      </c>
    </row>
    <row r="75" spans="1:7" ht="15">
      <c r="A75" s="2">
        <f>('[1]Class'!$A$8)</f>
        <v>6</v>
      </c>
      <c r="B75" s="2">
        <f>('[1]Class'!$B$8)</f>
        <v>2</v>
      </c>
      <c r="C75" s="2">
        <f>('[1]Class'!$D$8)</f>
        <v>52</v>
      </c>
      <c r="D75" s="3" t="str">
        <f>('[1]Class'!$E$8)</f>
        <v>SENESI MASSIMILIANO</v>
      </c>
      <c r="E75" s="2" t="str">
        <f>('[1]Class'!$F$8)</f>
        <v>A2</v>
      </c>
      <c r="F75" s="4" t="str">
        <f>('[1]Class'!$G$8)</f>
        <v>ASD CICLISTICA SENESE (FCI)</v>
      </c>
      <c r="G75" s="5" t="str">
        <f>('[1]Class'!$H$8)</f>
        <v>FCI</v>
      </c>
    </row>
    <row r="76" spans="1:7" ht="15">
      <c r="A76" s="2">
        <f>('[1]Class'!$A$9)</f>
        <v>12</v>
      </c>
      <c r="B76" s="2">
        <f>('[1]Class'!$B$9)</f>
        <v>3</v>
      </c>
      <c r="C76" s="2">
        <f>('[1]Class'!$D$9)</f>
        <v>54</v>
      </c>
      <c r="D76" s="3" t="str">
        <f>('[1]Class'!$E$9)</f>
        <v>SOLARI MARCO</v>
      </c>
      <c r="E76" s="2" t="str">
        <f>('[1]Class'!$F$9)</f>
        <v>A2</v>
      </c>
      <c r="F76" s="4" t="str">
        <f>('[1]Class'!$G$9)</f>
        <v>ASD GC MONTE ARGENTARIO</v>
      </c>
      <c r="G76" s="5" t="str">
        <f>('[1]Class'!$H$9)</f>
        <v>UDACE</v>
      </c>
    </row>
    <row r="77" spans="1:7" ht="15">
      <c r="A77" s="2">
        <f>('[1]Class'!$A$10)</f>
        <v>13</v>
      </c>
      <c r="B77" s="2">
        <f>('[1]Class'!$B$10)</f>
        <v>4</v>
      </c>
      <c r="C77" s="2">
        <f>('[1]Class'!$D$10)</f>
        <v>51</v>
      </c>
      <c r="D77" s="3" t="str">
        <f>('[1]Class'!$E$10)</f>
        <v>NATUCCI MAURIZIO</v>
      </c>
      <c r="E77" s="2" t="str">
        <f>('[1]Class'!$F$10)</f>
        <v>A2</v>
      </c>
      <c r="F77" s="4" t="str">
        <f>('[1]Class'!$G$10)</f>
        <v>PRO BIKE RIDING TEAM</v>
      </c>
      <c r="G77" s="5" t="str">
        <f>('[1]Class'!$H$10)</f>
        <v>FCI</v>
      </c>
    </row>
    <row r="78" spans="1:7" ht="15">
      <c r="A78" s="2">
        <f>('[1]Class'!$A$11)</f>
        <v>18</v>
      </c>
      <c r="B78" s="2">
        <f>('[1]Class'!$B$11)</f>
        <v>5</v>
      </c>
      <c r="C78" s="2">
        <f>('[1]Class'!$D$11)</f>
        <v>50</v>
      </c>
      <c r="D78" s="3" t="str">
        <f>('[1]Class'!$E$11)</f>
        <v>MAZZOLAI ALESSANDRO</v>
      </c>
      <c r="E78" s="2" t="str">
        <f>('[1]Class'!$F$11)</f>
        <v>A2</v>
      </c>
      <c r="F78" s="4" t="str">
        <f>('[1]Class'!$G$11)</f>
        <v>ASD MAX LELLI</v>
      </c>
      <c r="G78" s="5" t="str">
        <f>('[1]Class'!$H$11)</f>
        <v>FCI</v>
      </c>
    </row>
    <row r="79" spans="1:7" ht="15">
      <c r="A79" s="2">
        <f>('[1]Class'!$A$12)</f>
        <v>23</v>
      </c>
      <c r="B79" s="2">
        <f>('[1]Class'!$B$12)</f>
        <v>6</v>
      </c>
      <c r="C79" s="2">
        <f>('[1]Class'!$D$12)</f>
        <v>21</v>
      </c>
      <c r="D79" s="3" t="str">
        <f>('[1]Class'!$E$12)</f>
        <v>PATTI ANTONIO</v>
      </c>
      <c r="E79" s="2" t="str">
        <f>('[1]Class'!$F$12)</f>
        <v>A2</v>
      </c>
      <c r="F79" s="4" t="str">
        <f>('[1]Class'!$G$12)</f>
        <v>GC ESERCITO</v>
      </c>
      <c r="G79" s="5" t="str">
        <f>('[1]Class'!$H$12)</f>
        <v>FCI</v>
      </c>
    </row>
    <row r="81" spans="1:7" ht="15">
      <c r="A81" s="6" t="s">
        <v>4</v>
      </c>
      <c r="B81" s="6"/>
      <c r="C81" s="6"/>
      <c r="D81" s="6"/>
      <c r="E81" s="6"/>
      <c r="F81" s="6"/>
      <c r="G81" s="6"/>
    </row>
    <row r="82" spans="1:7" ht="15">
      <c r="A82" s="2">
        <f>('[1]Class'!$A$13)</f>
        <v>1</v>
      </c>
      <c r="B82" s="2">
        <f>('[1]Class'!$B$13)</f>
        <v>1</v>
      </c>
      <c r="C82" s="2">
        <f>('[1]Class'!$D$13)</f>
        <v>120</v>
      </c>
      <c r="D82" s="3" t="str">
        <f>('[1]Class'!$E$13)</f>
        <v>ZINALI ANDREA</v>
      </c>
      <c r="E82" s="2" t="str">
        <f>('[1]Class'!$F$13)</f>
        <v>A3</v>
      </c>
      <c r="F82" s="4" t="str">
        <f>('[1]Class'!$G$13)</f>
        <v>ASD SOCIETA' SPORTIVA GROSSETO (UDACE)</v>
      </c>
      <c r="G82" s="5" t="str">
        <f>('[1]Class'!$H$13)</f>
        <v>UDACE</v>
      </c>
    </row>
    <row r="83" spans="1:7" ht="15">
      <c r="A83" s="2">
        <f>('[1]Class'!$A$14)</f>
        <v>2</v>
      </c>
      <c r="B83" s="2">
        <f>('[1]Class'!$B$14)</f>
        <v>2</v>
      </c>
      <c r="C83" s="2">
        <f>('[1]Class'!$D$14)</f>
        <v>109</v>
      </c>
      <c r="D83" s="3" t="str">
        <f>('[1]Class'!$E$14)</f>
        <v>BRUNACCI ROBERTO</v>
      </c>
      <c r="E83" s="2" t="str">
        <f>('[1]Class'!$F$14)</f>
        <v>A3</v>
      </c>
      <c r="F83" s="4" t="str">
        <f>('[1]Class'!$G$14)</f>
        <v>ASD SOCIETA' SPORTIVA GROSSETO (UISP)</v>
      </c>
      <c r="G83" s="5" t="str">
        <f>('[1]Class'!$H$14)</f>
        <v>UISP</v>
      </c>
    </row>
    <row r="84" spans="1:7" ht="15">
      <c r="A84" s="2">
        <f>('[1]Class'!$A$15)</f>
        <v>4</v>
      </c>
      <c r="B84" s="2">
        <f>('[1]Class'!$B$15)</f>
        <v>3</v>
      </c>
      <c r="C84" s="2">
        <f>('[1]Class'!$D$15)</f>
        <v>128</v>
      </c>
      <c r="D84" s="3" t="str">
        <f>('[1]Class'!$E$15)</f>
        <v>LELLI MASSIMILIANO</v>
      </c>
      <c r="E84" s="2" t="str">
        <f>('[1]Class'!$F$15)</f>
        <v>A3</v>
      </c>
      <c r="F84" s="4" t="str">
        <f>('[1]Class'!$G$15)</f>
        <v>ASD MAX LELLI</v>
      </c>
      <c r="G84" s="5" t="str">
        <f>('[1]Class'!$H$15)</f>
        <v>FCI</v>
      </c>
    </row>
    <row r="85" spans="1:7" ht="15">
      <c r="A85" s="2">
        <f>('[1]Class'!$A$16)</f>
        <v>5</v>
      </c>
      <c r="B85" s="2">
        <f>('[1]Class'!$B$16)</f>
        <v>4</v>
      </c>
      <c r="C85" s="2">
        <f>('[1]Class'!$D$16)</f>
        <v>118</v>
      </c>
      <c r="D85" s="3" t="str">
        <f>('[1]Class'!$E$16)</f>
        <v>GRAZZINI ALESSANDRO</v>
      </c>
      <c r="E85" s="2" t="str">
        <f>('[1]Class'!$F$16)</f>
        <v>A3</v>
      </c>
      <c r="F85" s="4" t="str">
        <f>('[1]Class'!$G$16)</f>
        <v>GS CILI GAUDENZI (AICS)</v>
      </c>
      <c r="G85" s="5" t="str">
        <f>('[1]Class'!$H$16)</f>
        <v>AICS</v>
      </c>
    </row>
    <row r="86" spans="1:7" ht="15">
      <c r="A86" s="2">
        <f>('[1]Class'!$A$17)</f>
        <v>9</v>
      </c>
      <c r="B86" s="2">
        <f>('[1]Class'!$B$17)</f>
        <v>5</v>
      </c>
      <c r="C86" s="2">
        <f>('[1]Class'!$D$17)</f>
        <v>115</v>
      </c>
      <c r="D86" s="3" t="str">
        <f>('[1]Class'!$E$17)</f>
        <v>COSIMI GIORGIO</v>
      </c>
      <c r="E86" s="2" t="str">
        <f>('[1]Class'!$F$17)</f>
        <v>A3</v>
      </c>
      <c r="F86" s="4" t="str">
        <f>('[1]Class'!$G$17)</f>
        <v>TEAM GALLUZZI ACQUA &amp; SAPONE</v>
      </c>
      <c r="G86" s="5" t="str">
        <f>('[1]Class'!$H$17)</f>
        <v>FCI</v>
      </c>
    </row>
    <row r="87" spans="1:7" ht="15">
      <c r="A87" s="2">
        <f>('[1]Class'!$A$18)</f>
        <v>10</v>
      </c>
      <c r="B87" s="2">
        <f>('[1]Class'!$B$18)</f>
        <v>6</v>
      </c>
      <c r="C87" s="2">
        <f>('[1]Class'!$D$18)</f>
        <v>104</v>
      </c>
      <c r="D87" s="3" t="str">
        <f>('[1]Class'!$E$18)</f>
        <v>MARTELLINI ADRIANO</v>
      </c>
      <c r="E87" s="2" t="str">
        <f>('[1]Class'!$F$18)</f>
        <v>A3</v>
      </c>
      <c r="F87" s="4" t="str">
        <f>('[1]Class'!$G$18)</f>
        <v>ASD SOCIETA' SPORTIVA GROSSETO (UISP)</v>
      </c>
      <c r="G87" s="5" t="str">
        <f>('[1]Class'!$H$18)</f>
        <v>UISP</v>
      </c>
    </row>
    <row r="88" spans="1:7" ht="15">
      <c r="A88" s="2">
        <f>('[1]Class'!$A$19)</f>
        <v>11</v>
      </c>
      <c r="B88" s="2">
        <f>('[1]Class'!$B$19)</f>
        <v>7</v>
      </c>
      <c r="C88" s="2">
        <f>('[1]Class'!$D$19)</f>
        <v>107</v>
      </c>
      <c r="D88" s="3" t="str">
        <f>('[1]Class'!$E$19)</f>
        <v>ROSSI ENZO</v>
      </c>
      <c r="E88" s="2" t="str">
        <f>('[1]Class'!$F$19)</f>
        <v>A3</v>
      </c>
      <c r="F88" s="4" t="str">
        <f>('[1]Class'!$G$19)</f>
        <v>ASD CICLOSOVIGLIANA</v>
      </c>
      <c r="G88" s="5" t="str">
        <f>('[1]Class'!$H$19)</f>
        <v>UISP</v>
      </c>
    </row>
    <row r="89" spans="1:7" ht="15">
      <c r="A89" s="2">
        <f>('[1]Class'!$A$20)</f>
        <v>14</v>
      </c>
      <c r="B89" s="2">
        <f>('[1]Class'!$B$20)</f>
        <v>8</v>
      </c>
      <c r="C89" s="2">
        <f>('[1]Class'!$D$20)</f>
        <v>112</v>
      </c>
      <c r="D89" s="3" t="str">
        <f>('[1]Class'!$E$20)</f>
        <v>BENIGNI STEFANO</v>
      </c>
      <c r="E89" s="2" t="str">
        <f>('[1]Class'!$F$20)</f>
        <v>A3</v>
      </c>
      <c r="F89" s="4" t="str">
        <f>('[1]Class'!$G$20)</f>
        <v>ASD MAX LELLI</v>
      </c>
      <c r="G89" s="5" t="str">
        <f>('[1]Class'!$H$20)</f>
        <v>FCI</v>
      </c>
    </row>
    <row r="90" spans="1:7" ht="15">
      <c r="A90" s="2">
        <f>('[1]Class'!$A$21)</f>
        <v>20</v>
      </c>
      <c r="B90" s="2">
        <f>('[1]Class'!$B$21)</f>
        <v>9</v>
      </c>
      <c r="C90" s="2">
        <f>('[1]Class'!$D$21)</f>
        <v>123</v>
      </c>
      <c r="D90" s="3" t="str">
        <f>('[1]Class'!$E$21)</f>
        <v>MONTEDORI GIULIANO</v>
      </c>
      <c r="E90" s="2" t="str">
        <f>('[1]Class'!$F$21)</f>
        <v>A3</v>
      </c>
      <c r="F90" s="4" t="str">
        <f>('[1]Class'!$G$21)</f>
        <v>ASD GAS MARATHON BIKE (UDACE)</v>
      </c>
      <c r="G90" s="5" t="str">
        <f>('[1]Class'!$H$21)</f>
        <v>UDACE</v>
      </c>
    </row>
    <row r="91" spans="1:7" ht="15">
      <c r="A91" s="2">
        <f>('[1]Class'!$A$22)</f>
        <v>21</v>
      </c>
      <c r="B91" s="2">
        <f>('[1]Class'!$B$22)</f>
        <v>10</v>
      </c>
      <c r="C91" s="2">
        <f>('[1]Class'!$D$22)</f>
        <v>111</v>
      </c>
      <c r="D91" s="3" t="str">
        <f>('[1]Class'!$E$22)</f>
        <v>VALDRIGHI ROBY</v>
      </c>
      <c r="E91" s="2" t="str">
        <f>('[1]Class'!$F$22)</f>
        <v>A3</v>
      </c>
      <c r="F91" s="4" t="str">
        <f>('[1]Class'!$G$22)</f>
        <v>ASD GC CASTIGLIONESE</v>
      </c>
      <c r="G91" s="5" t="str">
        <f>('[1]Class'!$H$22)</f>
        <v>UDACE</v>
      </c>
    </row>
    <row r="92" spans="1:7" ht="15">
      <c r="A92" s="2">
        <f>('[1]Class'!$A$23)</f>
        <v>25</v>
      </c>
      <c r="B92" s="2">
        <f>('[1]Class'!$B$23)</f>
        <v>11</v>
      </c>
      <c r="C92" s="2">
        <f>('[1]Class'!$D$23)</f>
        <v>110</v>
      </c>
      <c r="D92" s="3" t="str">
        <f>('[1]Class'!$E$23)</f>
        <v>ITRI CLAUDIO</v>
      </c>
      <c r="E92" s="2" t="str">
        <f>('[1]Class'!$F$23)</f>
        <v>A3</v>
      </c>
      <c r="F92" s="4" t="str">
        <f>('[1]Class'!$G$23)</f>
        <v>TEAM MAREMMANO ALBINIA</v>
      </c>
      <c r="G92" s="5" t="str">
        <f>('[1]Class'!$H$23)</f>
        <v>UDACE</v>
      </c>
    </row>
    <row r="93" spans="1:7" ht="15">
      <c r="A93" s="2">
        <f>('[1]Class'!$A$24)</f>
        <v>26</v>
      </c>
      <c r="B93" s="2">
        <f>('[1]Class'!$B$24)</f>
        <v>12</v>
      </c>
      <c r="C93" s="2">
        <f>('[1]Class'!$D$24)</f>
        <v>102</v>
      </c>
      <c r="D93" s="3" t="str">
        <f>('[1]Class'!$E$24)</f>
        <v>PIFFERI LEONARDO</v>
      </c>
      <c r="E93" s="2" t="str">
        <f>('[1]Class'!$F$24)</f>
        <v>A3</v>
      </c>
      <c r="F93" s="4" t="str">
        <f>('[1]Class'!$G$24)</f>
        <v>GC ESERCITO</v>
      </c>
      <c r="G93" s="5" t="str">
        <f>('[1]Class'!$H$24)</f>
        <v>FCI</v>
      </c>
    </row>
    <row r="94" spans="1:7" ht="15">
      <c r="A94" s="2">
        <f>('[1]Class'!$A$25)</f>
        <v>27</v>
      </c>
      <c r="B94" s="2">
        <f>('[1]Class'!$B$25)</f>
        <v>13</v>
      </c>
      <c r="C94" s="2">
        <f>('[1]Class'!$D$25)</f>
        <v>124</v>
      </c>
      <c r="D94" s="3" t="str">
        <f>('[1]Class'!$E$25)</f>
        <v>CITERNI GIANLUCA</v>
      </c>
      <c r="E94" s="2" t="str">
        <f>('[1]Class'!$F$25)</f>
        <v>A3</v>
      </c>
      <c r="F94" s="4" t="str">
        <f>('[1]Class'!$G$25)</f>
        <v>ASD TEAM BIKE PERIN (UISP)</v>
      </c>
      <c r="G94" s="5" t="str">
        <f>('[1]Class'!$H$25)</f>
        <v>UISP</v>
      </c>
    </row>
    <row r="95" spans="1:7" ht="15">
      <c r="A95" s="2">
        <f>('[1]Class'!$A$26)</f>
        <v>31</v>
      </c>
      <c r="B95" s="2">
        <f>('[1]Class'!$B$26)</f>
        <v>14</v>
      </c>
      <c r="C95" s="2">
        <f>('[1]Class'!$D$26)</f>
        <v>113</v>
      </c>
      <c r="D95" s="3" t="str">
        <f>('[1]Class'!$E$26)</f>
        <v>GRIMANI ENRICO</v>
      </c>
      <c r="E95" s="2" t="str">
        <f>('[1]Class'!$F$26)</f>
        <v>A3</v>
      </c>
      <c r="F95" s="4" t="str">
        <f>('[1]Class'!$G$26)</f>
        <v>ASD MAX LELLI</v>
      </c>
      <c r="G95" s="5" t="str">
        <f>('[1]Class'!$H$26)</f>
        <v>FCI</v>
      </c>
    </row>
    <row r="96" spans="1:7" ht="15">
      <c r="A96" s="2">
        <f>('[1]Class'!$A$27)</f>
        <v>33</v>
      </c>
      <c r="B96" s="2">
        <f>('[1]Class'!$B$27)</f>
        <v>15</v>
      </c>
      <c r="C96" s="2">
        <f>('[1]Class'!$D$27)</f>
        <v>101</v>
      </c>
      <c r="D96" s="3" t="str">
        <f>('[1]Class'!$E$27)</f>
        <v>MAFFEI MAURIZIO</v>
      </c>
      <c r="E96" s="2" t="str">
        <f>('[1]Class'!$F$27)</f>
        <v>A3</v>
      </c>
      <c r="F96" s="4" t="str">
        <f>('[1]Class'!$G$27)</f>
        <v>ASD PEDALE MANCIANESE</v>
      </c>
      <c r="G96" s="5" t="str">
        <f>('[1]Class'!$H$27)</f>
        <v>FCI</v>
      </c>
    </row>
    <row r="97" spans="1:7" ht="15">
      <c r="A97" s="2">
        <f>('[1]Class'!$A$28)</f>
        <v>36</v>
      </c>
      <c r="B97" s="2">
        <f>('[1]Class'!$B$28)</f>
        <v>16</v>
      </c>
      <c r="C97" s="2">
        <f>('[1]Class'!$D$28)</f>
        <v>116</v>
      </c>
      <c r="D97" s="3" t="str">
        <f>('[1]Class'!$E$28)</f>
        <v>DOMENICHINI MASSIMO</v>
      </c>
      <c r="E97" s="2" t="str">
        <f>('[1]Class'!$F$28)</f>
        <v>A3</v>
      </c>
      <c r="F97" s="4" t="str">
        <f>('[1]Class'!$G$28)</f>
        <v>ASD GAS MARATHON BIKE (UDACE)</v>
      </c>
      <c r="G97" s="5" t="str">
        <f>('[1]Class'!$H$28)</f>
        <v>UDACE</v>
      </c>
    </row>
    <row r="98" spans="1:7" ht="15">
      <c r="A98" s="2">
        <f>('[1]Class'!$A$29)</f>
        <v>37</v>
      </c>
      <c r="B98" s="2">
        <f>('[1]Class'!$B$29)</f>
        <v>17</v>
      </c>
      <c r="C98" s="2">
        <f>('[1]Class'!$D$29)</f>
        <v>105</v>
      </c>
      <c r="D98" s="3" t="str">
        <f>('[1]Class'!$E$29)</f>
        <v>BENEDETTI MASSIMO</v>
      </c>
      <c r="E98" s="2" t="str">
        <f>('[1]Class'!$F$29)</f>
        <v>A3</v>
      </c>
      <c r="F98" s="4" t="str">
        <f>('[1]Class'!$G$29)</f>
        <v>ASD GC MONTE ARGENTARIO</v>
      </c>
      <c r="G98" s="5" t="str">
        <f>('[1]Class'!$H$29)</f>
        <v>UDACE</v>
      </c>
    </row>
    <row r="99" spans="1:7" ht="15">
      <c r="A99" s="2">
        <f>('[1]Class'!$A$30)</f>
        <v>39</v>
      </c>
      <c r="B99" s="2">
        <f>('[1]Class'!$B$30)</f>
        <v>18</v>
      </c>
      <c r="C99" s="2">
        <f>('[1]Class'!$D$30)</f>
        <v>106</v>
      </c>
      <c r="D99" s="3" t="str">
        <f>('[1]Class'!$E$30)</f>
        <v>D'ALESSANDRO LUCA</v>
      </c>
      <c r="E99" s="2" t="str">
        <f>('[1]Class'!$F$30)</f>
        <v>A3</v>
      </c>
      <c r="F99" s="4" t="str">
        <f>('[1]Class'!$G$30)</f>
        <v>ASD CICLI GAUDENZI</v>
      </c>
      <c r="G99" s="5" t="str">
        <f>('[1]Class'!$H$30)</f>
        <v>UDACE</v>
      </c>
    </row>
    <row r="100" spans="1:7" ht="15">
      <c r="A100" s="2">
        <f>('[1]Class'!$A$31)</f>
        <v>41</v>
      </c>
      <c r="B100" s="2">
        <f>('[1]Class'!$B$31)</f>
        <v>19</v>
      </c>
      <c r="C100" s="2">
        <f>('[1]Class'!$D$31)</f>
        <v>122</v>
      </c>
      <c r="D100" s="3" t="str">
        <f>('[1]Class'!$E$31)</f>
        <v>FRANCESCO LOCHE</v>
      </c>
      <c r="E100" s="2" t="str">
        <f>('[1]Class'!$F$31)</f>
        <v>A3</v>
      </c>
      <c r="F100" s="4" t="str">
        <f>('[1]Class'!$G$31)</f>
        <v>ASD UC ORISTANO</v>
      </c>
      <c r="G100" s="5" t="str">
        <f>('[1]Class'!$H$31)</f>
        <v>ENDAS</v>
      </c>
    </row>
    <row r="101" spans="1:7" ht="15">
      <c r="A101" s="2">
        <f>('[1]Class'!$A$32)</f>
        <v>45</v>
      </c>
      <c r="B101" s="2">
        <f>('[1]Class'!$B$32)</f>
        <v>20</v>
      </c>
      <c r="C101" s="2">
        <f>('[1]Class'!$D$32)</f>
        <v>119</v>
      </c>
      <c r="D101" s="3" t="str">
        <f>('[1]Class'!$E$32)</f>
        <v>CRILOCCO MICHELE</v>
      </c>
      <c r="E101" s="2" t="str">
        <f>('[1]Class'!$F$32)</f>
        <v>A3</v>
      </c>
      <c r="F101" s="4" t="str">
        <f>('[1]Class'!$G$32)</f>
        <v>ASD TEAM BIKE PERIN (UISP)</v>
      </c>
      <c r="G101" s="5" t="str">
        <f>('[1]Class'!$H$32)</f>
        <v>UISP</v>
      </c>
    </row>
    <row r="102" spans="1:7" ht="15">
      <c r="A102" s="2">
        <f>('[1]Class'!$A$33)</f>
        <v>46</v>
      </c>
      <c r="B102" s="2">
        <f>('[1]Class'!$B$33)</f>
        <v>21</v>
      </c>
      <c r="C102" s="2">
        <f>('[1]Class'!$D$33)</f>
        <v>125</v>
      </c>
      <c r="D102" s="3" t="str">
        <f>('[1]Class'!$E$33)</f>
        <v>NIGIDO FABRIZIO</v>
      </c>
      <c r="E102" s="2" t="str">
        <f>('[1]Class'!$F$33)</f>
        <v>A3</v>
      </c>
      <c r="F102" s="4" t="str">
        <f>('[1]Class'!$G$33)</f>
        <v>ASD SOCIETA' SPORTIVA GROSSETO (UISP)</v>
      </c>
      <c r="G102" s="5">
        <f>('[1]Class'!$H$33)</f>
        <v>0</v>
      </c>
    </row>
    <row r="103" spans="1:7" ht="15">
      <c r="A103" s="2">
        <f>('[1]Class'!$A$34)</f>
        <v>49</v>
      </c>
      <c r="B103" s="2">
        <f>('[1]Class'!$B$34)</f>
        <v>22</v>
      </c>
      <c r="C103" s="2">
        <f>('[1]Class'!$D$34)</f>
        <v>117</v>
      </c>
      <c r="D103" s="3" t="str">
        <f>('[1]Class'!$E$34)</f>
        <v>PAPALINI MIRCO</v>
      </c>
      <c r="E103" s="2" t="str">
        <f>('[1]Class'!$F$34)</f>
        <v>A3</v>
      </c>
      <c r="F103" s="4" t="str">
        <f>('[1]Class'!$G$34)</f>
        <v>GRUPPO MTB PEDALANDO</v>
      </c>
      <c r="G103" s="5" t="str">
        <f>('[1]Class'!$H$34)</f>
        <v>AICS</v>
      </c>
    </row>
    <row r="104" spans="1:7" ht="15">
      <c r="A104" s="2">
        <f>('[1]Class'!$A$35)</f>
        <v>51</v>
      </c>
      <c r="B104" s="2">
        <f>('[1]Class'!$B$35)</f>
        <v>23</v>
      </c>
      <c r="C104" s="2">
        <f>('[1]Class'!$D$35)</f>
        <v>126</v>
      </c>
      <c r="D104" s="3" t="str">
        <f>('[1]Class'!$E$35)</f>
        <v>NERUCCI MARCO</v>
      </c>
      <c r="E104" s="2" t="str">
        <f>('[1]Class'!$F$35)</f>
        <v>A3</v>
      </c>
      <c r="F104" s="4" t="str">
        <f>('[1]Class'!$G$35)</f>
        <v>ASD TEAM BIKE PERIN (UISP)</v>
      </c>
      <c r="G104" s="5" t="str">
        <f>('[1]Class'!$H$35)</f>
        <v>UISP</v>
      </c>
    </row>
    <row r="105" spans="1:7" ht="15">
      <c r="A105" s="2">
        <f>('[1]Class'!$A$36)</f>
        <v>53</v>
      </c>
      <c r="B105" s="2">
        <f>('[1]Class'!$B$36)</f>
        <v>24</v>
      </c>
      <c r="C105" s="2">
        <f>('[1]Class'!$D$36)</f>
        <v>100</v>
      </c>
      <c r="D105" s="3" t="str">
        <f>('[1]Class'!$E$36)</f>
        <v>SALVATI GIANNI</v>
      </c>
      <c r="E105" s="2" t="str">
        <f>('[1]Class'!$F$36)</f>
        <v>A3</v>
      </c>
      <c r="F105" s="4" t="str">
        <f>('[1]Class'!$G$36)</f>
        <v>POLISPORTIVA MONTALTO</v>
      </c>
      <c r="G105" s="5" t="str">
        <f>('[1]Class'!$H$36)</f>
        <v>UISP</v>
      </c>
    </row>
    <row r="107" spans="1:7" ht="15">
      <c r="A107" s="6" t="s">
        <v>5</v>
      </c>
      <c r="B107" s="6"/>
      <c r="C107" s="6"/>
      <c r="D107" s="6"/>
      <c r="E107" s="6"/>
      <c r="F107" s="6"/>
      <c r="G107" s="6"/>
    </row>
    <row r="108" spans="1:7" ht="15">
      <c r="A108" s="2">
        <f>('[1]Class'!$A$37)</f>
        <v>8</v>
      </c>
      <c r="B108" s="2">
        <f>('[1]Class'!$B$37)</f>
        <v>1</v>
      </c>
      <c r="C108" s="2">
        <f>('[1]Class'!$D$37)</f>
        <v>155</v>
      </c>
      <c r="D108" s="3" t="str">
        <f>('[1]Class'!$E$37)</f>
        <v>BIANCONI ROSSANO</v>
      </c>
      <c r="E108" s="2" t="str">
        <f>('[1]Class'!$F$37)</f>
        <v>A4</v>
      </c>
      <c r="F108" s="4" t="str">
        <f>('[1]Class'!$G$37)</f>
        <v>ASD CICLOSOVIGLIANA</v>
      </c>
      <c r="G108" s="5" t="str">
        <f>('[1]Class'!$H$37)</f>
        <v>UISP</v>
      </c>
    </row>
    <row r="109" spans="1:7" ht="15">
      <c r="A109" s="2">
        <f>('[1]Class'!$A$38)</f>
        <v>15</v>
      </c>
      <c r="B109" s="2">
        <f>('[1]Class'!$B$38)</f>
        <v>2</v>
      </c>
      <c r="C109" s="2">
        <f>('[1]Class'!$D$38)</f>
        <v>162</v>
      </c>
      <c r="D109" s="3" t="str">
        <f>('[1]Class'!$E$38)</f>
        <v>CATANI ANDREA</v>
      </c>
      <c r="E109" s="2" t="str">
        <f>('[1]Class'!$F$38)</f>
        <v>A4</v>
      </c>
      <c r="F109" s="4" t="str">
        <f>('[1]Class'!$G$38)</f>
        <v>GC SAN ROCCO</v>
      </c>
      <c r="G109" s="5" t="str">
        <f>('[1]Class'!$H$38)</f>
        <v>UDACE</v>
      </c>
    </row>
    <row r="110" spans="1:7" ht="15">
      <c r="A110" s="2">
        <f>('[1]Class'!$A$39)</f>
        <v>19</v>
      </c>
      <c r="B110" s="2">
        <f>('[1]Class'!$B$39)</f>
        <v>3</v>
      </c>
      <c r="C110" s="2">
        <f>('[1]Class'!$D$39)</f>
        <v>164</v>
      </c>
      <c r="D110" s="3" t="str">
        <f>('[1]Class'!$E$39)</f>
        <v>SCARANO GIOVANNI</v>
      </c>
      <c r="E110" s="2" t="str">
        <f>('[1]Class'!$F$39)</f>
        <v>A4</v>
      </c>
      <c r="F110" s="4" t="str">
        <f>('[1]Class'!$G$39)</f>
        <v>ASD RED WHITE</v>
      </c>
      <c r="G110" s="5" t="str">
        <f>('[1]Class'!$H$39)</f>
        <v>UDACE</v>
      </c>
    </row>
    <row r="111" spans="1:7" ht="15">
      <c r="A111" s="2">
        <f>('[1]Class'!$A$40)</f>
        <v>22</v>
      </c>
      <c r="B111" s="2">
        <f>('[1]Class'!$B$40)</f>
        <v>4</v>
      </c>
      <c r="C111" s="2">
        <f>('[1]Class'!$D$40)</f>
        <v>154</v>
      </c>
      <c r="D111" s="3" t="str">
        <f>('[1]Class'!$E$40)</f>
        <v>COLANGELO VITO</v>
      </c>
      <c r="E111" s="2" t="str">
        <f>('[1]Class'!$F$40)</f>
        <v>A4</v>
      </c>
      <c r="F111" s="4" t="str">
        <f>('[1]Class'!$G$40)</f>
        <v>TEAM DACCORDI</v>
      </c>
      <c r="G111" s="5" t="str">
        <f>('[1]Class'!$H$40)</f>
        <v>FCI</v>
      </c>
    </row>
    <row r="112" spans="1:7" ht="15">
      <c r="A112" s="2">
        <f>('[1]Class'!$A$41)</f>
        <v>29</v>
      </c>
      <c r="B112" s="2">
        <f>('[1]Class'!$B$41)</f>
        <v>5</v>
      </c>
      <c r="C112" s="2">
        <f>('[1]Class'!$D$41)</f>
        <v>158</v>
      </c>
      <c r="D112" s="3" t="str">
        <f>('[1]Class'!$E$41)</f>
        <v>TOPI PIER LUIGI</v>
      </c>
      <c r="E112" s="2" t="str">
        <f>('[1]Class'!$F$41)</f>
        <v>A4</v>
      </c>
      <c r="F112" s="4" t="str">
        <f>('[1]Class'!$G$41)</f>
        <v>ASD TEAM BIKE PERIN (UISP)</v>
      </c>
      <c r="G112" s="5" t="str">
        <f>('[1]Class'!$H$41)</f>
        <v>UISP</v>
      </c>
    </row>
    <row r="113" spans="1:7" ht="15">
      <c r="A113" s="2">
        <f>('[1]Class'!$A$42)</f>
        <v>42</v>
      </c>
      <c r="B113" s="2">
        <f>('[1]Class'!$B$42)</f>
        <v>6</v>
      </c>
      <c r="C113" s="2">
        <f>('[1]Class'!$D$42)</f>
        <v>151</v>
      </c>
      <c r="D113" s="3" t="str">
        <f>('[1]Class'!$E$42)</f>
        <v>RAFFI ROMEO</v>
      </c>
      <c r="E113" s="2" t="str">
        <f>('[1]Class'!$F$42)</f>
        <v>A4</v>
      </c>
      <c r="F113" s="4" t="str">
        <f>('[1]Class'!$G$42)</f>
        <v>POLISPORTIVA MONTALTO</v>
      </c>
      <c r="G113" s="5" t="str">
        <f>('[1]Class'!$H$42)</f>
        <v>UISP</v>
      </c>
    </row>
    <row r="114" spans="1:7" ht="15">
      <c r="A114" s="2">
        <f>('[1]Class'!$A$43)</f>
        <v>43</v>
      </c>
      <c r="B114" s="2">
        <f>('[1]Class'!$B$43)</f>
        <v>7</v>
      </c>
      <c r="C114" s="2">
        <f>('[1]Class'!$D$43)</f>
        <v>157</v>
      </c>
      <c r="D114" s="3" t="str">
        <f>('[1]Class'!$E$43)</f>
        <v>AMERINI FOLCO</v>
      </c>
      <c r="E114" s="2" t="str">
        <f>('[1]Class'!$F$43)</f>
        <v>A4</v>
      </c>
      <c r="F114" s="4" t="str">
        <f>('[1]Class'!$G$43)</f>
        <v>ASD TEAM BIKE PERIN (UISP)</v>
      </c>
      <c r="G114" s="5" t="str">
        <f>('[1]Class'!$H$43)</f>
        <v>UISP</v>
      </c>
    </row>
    <row r="115" spans="1:7" ht="15">
      <c r="A115" s="2">
        <f>('[1]Class'!$A$44)</f>
        <v>50</v>
      </c>
      <c r="B115" s="2">
        <f>('[1]Class'!$B$44)</f>
        <v>8</v>
      </c>
      <c r="C115" s="2">
        <f>('[1]Class'!$D$44)</f>
        <v>159</v>
      </c>
      <c r="D115" s="3" t="str">
        <f>('[1]Class'!$E$44)</f>
        <v>PERIN MORENO</v>
      </c>
      <c r="E115" s="2" t="str">
        <f>('[1]Class'!$F$44)</f>
        <v>A4</v>
      </c>
      <c r="F115" s="4" t="str">
        <f>('[1]Class'!$G$44)</f>
        <v>ASD TEAM BIKE PERIN (UISP)</v>
      </c>
      <c r="G115" s="5" t="str">
        <f>('[1]Class'!$H$44)</f>
        <v>UISP</v>
      </c>
    </row>
    <row r="116" spans="1:7" ht="15">
      <c r="A116" s="2">
        <f>('[1]Class'!$A$45)</f>
        <v>52</v>
      </c>
      <c r="B116" s="2">
        <f>('[1]Class'!$B$45)</f>
        <v>9</v>
      </c>
      <c r="C116" s="2">
        <f>('[1]Class'!$D$45)</f>
        <v>152</v>
      </c>
      <c r="D116" s="3" t="str">
        <f>('[1]Class'!$E$45)</f>
        <v>SALVATI GIORGIO</v>
      </c>
      <c r="E116" s="2" t="str">
        <f>('[1]Class'!$F$45)</f>
        <v>A4</v>
      </c>
      <c r="F116" s="4" t="str">
        <f>('[1]Class'!$G$45)</f>
        <v>POLISPORTIVA MONTALTO</v>
      </c>
      <c r="G116" s="5" t="str">
        <f>('[1]Class'!$H$45)</f>
        <v>UISP</v>
      </c>
    </row>
    <row r="117" spans="1:7" ht="15">
      <c r="A117" s="2">
        <f>('[1]Class'!$A$46)</f>
        <v>55</v>
      </c>
      <c r="B117" s="2">
        <f>('[1]Class'!$B$46)</f>
        <v>10</v>
      </c>
      <c r="C117" s="2">
        <f>('[1]Class'!$D$46)</f>
        <v>160</v>
      </c>
      <c r="D117" s="3" t="str">
        <f>('[1]Class'!$E$46)</f>
        <v>PONTICELLI UMBERTO</v>
      </c>
      <c r="E117" s="2" t="str">
        <f>('[1]Class'!$F$46)</f>
        <v>A4</v>
      </c>
      <c r="F117" s="4" t="str">
        <f>('[1]Class'!$G$46)</f>
        <v>ASD TEAM BIKE PERIN (UISP)</v>
      </c>
      <c r="G117" s="5" t="str">
        <f>('[1]Class'!$H$46)</f>
        <v>UISP</v>
      </c>
    </row>
    <row r="118" spans="1:7" ht="15">
      <c r="A118" s="2">
        <f>('[1]Class'!$A$47)</f>
        <v>56</v>
      </c>
      <c r="B118" s="2">
        <f>('[1]Class'!$B$47)</f>
        <v>11</v>
      </c>
      <c r="C118" s="2">
        <f>('[1]Class'!$D$47)</f>
        <v>156</v>
      </c>
      <c r="D118" s="3" t="str">
        <f>('[1]Class'!$E$47)</f>
        <v>MORONI MASSIMO</v>
      </c>
      <c r="E118" s="2" t="str">
        <f>('[1]Class'!$F$47)</f>
        <v>A4</v>
      </c>
      <c r="F118" s="4" t="str">
        <f>('[1]Class'!$G$47)</f>
        <v>TEAM MAREMMANO ALBINIA</v>
      </c>
      <c r="G118" s="5" t="str">
        <f>('[1]Class'!$H$47)</f>
        <v>UDACE</v>
      </c>
    </row>
    <row r="120" spans="1:7" ht="15">
      <c r="A120" s="6" t="s">
        <v>6</v>
      </c>
      <c r="B120" s="6"/>
      <c r="C120" s="6"/>
      <c r="D120" s="6"/>
      <c r="E120" s="6"/>
      <c r="F120" s="6"/>
      <c r="G120" s="6"/>
    </row>
    <row r="121" spans="1:7" ht="15">
      <c r="A121" s="2">
        <f>('[1]Class'!$A$48)</f>
        <v>7</v>
      </c>
      <c r="B121" s="2">
        <f>('[1]Class'!$B$48)</f>
        <v>1</v>
      </c>
      <c r="C121" s="2">
        <f>('[1]Class'!$D$48)</f>
        <v>180</v>
      </c>
      <c r="D121" s="3" t="str">
        <f>('[1]Class'!$E$48)</f>
        <v>NIDIACI CLAUDIO</v>
      </c>
      <c r="E121" s="2" t="str">
        <f>('[1]Class'!$F$48)</f>
        <v>A5</v>
      </c>
      <c r="F121" s="4" t="str">
        <f>('[1]Class'!$G$48)</f>
        <v>ASD CICLOSOVIGLIANA</v>
      </c>
      <c r="G121" s="5" t="str">
        <f>('[1]Class'!$H$48)</f>
        <v>UISP</v>
      </c>
    </row>
    <row r="122" spans="1:7" ht="15">
      <c r="A122" s="2">
        <f>('[1]Class'!$A$49)</f>
        <v>32</v>
      </c>
      <c r="B122" s="2">
        <f>('[1]Class'!$B$49)</f>
        <v>2</v>
      </c>
      <c r="C122" s="2">
        <f>('[1]Class'!$D$49)</f>
        <v>185</v>
      </c>
      <c r="D122" s="3" t="str">
        <f>('[1]Class'!$E$49)</f>
        <v>BELLUMORI ALFIO</v>
      </c>
      <c r="E122" s="2" t="str">
        <f>('[1]Class'!$F$49)</f>
        <v>A5</v>
      </c>
      <c r="F122" s="4" t="str">
        <f>('[1]Class'!$G$49)</f>
        <v>PEDALE CAPALBIESE</v>
      </c>
      <c r="G122" s="5" t="str">
        <f>('[1]Class'!$H$49)</f>
        <v>UDACE</v>
      </c>
    </row>
    <row r="123" spans="1:7" ht="15">
      <c r="A123" s="2">
        <f>('[1]Class'!$A$50)</f>
        <v>35</v>
      </c>
      <c r="B123" s="2">
        <f>('[1]Class'!$B$50)</f>
        <v>3</v>
      </c>
      <c r="C123" s="2">
        <f>('[1]Class'!$D$50)</f>
        <v>183</v>
      </c>
      <c r="D123" s="3" t="str">
        <f>('[1]Class'!$E$50)</f>
        <v>FOMMEI MARCO</v>
      </c>
      <c r="E123" s="2" t="str">
        <f>('[1]Class'!$F$50)</f>
        <v>A5</v>
      </c>
      <c r="F123" s="4" t="str">
        <f>('[1]Class'!$G$50)</f>
        <v>ASD TEAM BIKE PERIN (UISP)</v>
      </c>
      <c r="G123" s="5" t="str">
        <f>('[1]Class'!$H$50)</f>
        <v>UISP</v>
      </c>
    </row>
    <row r="124" spans="1:7" ht="15">
      <c r="A124" s="2">
        <f>('[1]Class'!$A$51)</f>
        <v>38</v>
      </c>
      <c r="B124" s="2">
        <f>('[1]Class'!$B$51)</f>
        <v>4</v>
      </c>
      <c r="C124" s="2">
        <f>('[1]Class'!$D$51)</f>
        <v>182</v>
      </c>
      <c r="D124" s="3" t="str">
        <f>('[1]Class'!$E$51)</f>
        <v>MASILLO MAURO</v>
      </c>
      <c r="E124" s="2" t="str">
        <f>('[1]Class'!$F$51)</f>
        <v>A5</v>
      </c>
      <c r="F124" s="4" t="str">
        <f>('[1]Class'!$G$51)</f>
        <v>TEAM MAREMMANO ALBINIA</v>
      </c>
      <c r="G124" s="5" t="str">
        <f>('[1]Class'!$H$51)</f>
        <v>UDACE</v>
      </c>
    </row>
    <row r="126" spans="1:7" ht="15">
      <c r="A126" s="6" t="s">
        <v>7</v>
      </c>
      <c r="B126" s="6"/>
      <c r="C126" s="6"/>
      <c r="D126" s="6"/>
      <c r="E126" s="6"/>
      <c r="F126" s="6"/>
      <c r="G126" s="6"/>
    </row>
    <row r="127" spans="1:7" ht="15">
      <c r="A127" s="2">
        <f>('[1]Class'!$A$52)</f>
        <v>34</v>
      </c>
      <c r="B127" s="2">
        <f>('[1]Class'!$B$52)</f>
        <v>1</v>
      </c>
      <c r="C127" s="2">
        <f>('[1]Class'!$D$52)</f>
        <v>1</v>
      </c>
      <c r="D127" s="3" t="str">
        <f>('[1]Class'!$E$52)</f>
        <v>CONTE VASCO</v>
      </c>
      <c r="E127" s="2" t="str">
        <f>('[1]Class'!$F$52)</f>
        <v>A6</v>
      </c>
      <c r="F127" s="4" t="str">
        <f>('[1]Class'!$G$52)</f>
        <v>GS MAREMMA</v>
      </c>
      <c r="G127" s="5" t="str">
        <f>('[1]Class'!$H$52)</f>
        <v>UDACE</v>
      </c>
    </row>
    <row r="128" spans="1:7" ht="15">
      <c r="A128" s="2">
        <f>('[1]Class'!$A$53)</f>
        <v>40</v>
      </c>
      <c r="B128" s="2">
        <f>('[1]Class'!$B$53)</f>
        <v>2</v>
      </c>
      <c r="C128" s="2">
        <f>('[1]Class'!$D$53)</f>
        <v>2</v>
      </c>
      <c r="D128" s="3" t="str">
        <f>('[1]Class'!$E$53)</f>
        <v>HOLZNER GUIDO</v>
      </c>
      <c r="E128" s="2" t="str">
        <f>('[1]Class'!$F$53)</f>
        <v>A6</v>
      </c>
      <c r="F128" s="4" t="str">
        <f>('[1]Class'!$G$53)</f>
        <v>ASD FREE BIKERS PEDALE FOLLONICHESE</v>
      </c>
      <c r="G128" s="5" t="str">
        <f>('[1]Class'!$H$53)</f>
        <v>UISP</v>
      </c>
    </row>
    <row r="129" spans="1:7" ht="15">
      <c r="A129" s="2">
        <f>('[1]Class'!$A$54)</f>
        <v>44</v>
      </c>
      <c r="B129" s="2">
        <f>('[1]Class'!$B$54)</f>
        <v>3</v>
      </c>
      <c r="C129" s="2">
        <f>('[1]Class'!$D$54)</f>
        <v>9</v>
      </c>
      <c r="D129" s="3" t="str">
        <f>('[1]Class'!$E$54)</f>
        <v>SCAFURO GIOVANNI</v>
      </c>
      <c r="E129" s="2" t="str">
        <f>('[1]Class'!$F$54)</f>
        <v>A6</v>
      </c>
      <c r="F129" s="4" t="str">
        <f>('[1]Class'!$G$54)</f>
        <v>GS MAREMMA</v>
      </c>
      <c r="G129" s="5" t="str">
        <f>('[1]Class'!$H$54)</f>
        <v>UDACE</v>
      </c>
    </row>
    <row r="130" spans="1:7" ht="15">
      <c r="A130" s="2">
        <f>('[1]Class'!$A$55)</f>
        <v>48</v>
      </c>
      <c r="B130" s="2">
        <f>('[1]Class'!$B$55)</f>
        <v>4</v>
      </c>
      <c r="C130" s="2">
        <f>('[1]Class'!$D$55)</f>
        <v>4</v>
      </c>
      <c r="D130" s="3" t="str">
        <f>('[1]Class'!$E$55)</f>
        <v>DACCORDI LUIGI</v>
      </c>
      <c r="E130" s="2" t="str">
        <f>('[1]Class'!$F$55)</f>
        <v>A6</v>
      </c>
      <c r="F130" s="4" t="str">
        <f>('[1]Class'!$G$55)</f>
        <v>TEAM DACCORDI</v>
      </c>
      <c r="G130" s="5" t="str">
        <f>('[1]Class'!$H$55)</f>
        <v>FCI</v>
      </c>
    </row>
    <row r="132" spans="1:7" ht="15">
      <c r="A132" s="6" t="s">
        <v>8</v>
      </c>
      <c r="B132" s="6"/>
      <c r="C132" s="6"/>
      <c r="D132" s="6"/>
      <c r="E132" s="6"/>
      <c r="F132" s="6"/>
      <c r="G132" s="6"/>
    </row>
    <row r="133" spans="1:7" ht="15">
      <c r="A133" s="2">
        <f>('[1]Class'!$A$56)</f>
        <v>17</v>
      </c>
      <c r="B133" s="2">
        <f>('[1]Class'!$B$56)</f>
        <v>1</v>
      </c>
      <c r="C133" s="2">
        <f>('[1]Class'!$D$56)</f>
        <v>7</v>
      </c>
      <c r="D133" s="3" t="str">
        <f>('[1]Class'!$E$56)</f>
        <v>NISI MARIA CRISTINA</v>
      </c>
      <c r="E133" s="2" t="str">
        <f>('[1]Class'!$F$56)</f>
        <v>W</v>
      </c>
      <c r="F133" s="4" t="str">
        <f>('[1]Class'!$G$56)</f>
        <v>ASD BHOSS KING BIKE</v>
      </c>
      <c r="G133" s="5" t="str">
        <f>('[1]Class'!$H$56)</f>
        <v>UISP</v>
      </c>
    </row>
    <row r="134" spans="1:7" ht="15">
      <c r="A134" s="2">
        <f>('[1]Class'!$A$57)</f>
        <v>47</v>
      </c>
      <c r="B134" s="2">
        <f>('[1]Class'!$B$57)</f>
        <v>2</v>
      </c>
      <c r="C134" s="2">
        <f>('[1]Class'!$D$57)</f>
        <v>8</v>
      </c>
      <c r="D134" s="3" t="str">
        <f>('[1]Class'!$E$57)</f>
        <v>BANDACCHERI MANUELA</v>
      </c>
      <c r="E134" s="2" t="str">
        <f>('[1]Class'!$F$57)</f>
        <v>W</v>
      </c>
      <c r="F134" s="4" t="str">
        <f>('[1]Class'!$G$57)</f>
        <v>ASD GAS MARATHON BIKE (UDACE)</v>
      </c>
      <c r="G134" s="5" t="str">
        <f>('[1]Class'!$H$57)</f>
        <v>UDACE</v>
      </c>
    </row>
    <row r="135" spans="1:7" ht="15">
      <c r="A135" s="2">
        <f>('[1]Class'!$A$58)</f>
        <v>54</v>
      </c>
      <c r="B135" s="2">
        <f>('[1]Class'!$B$58)</f>
        <v>3</v>
      </c>
      <c r="C135" s="2">
        <f>('[1]Class'!$D$58)</f>
        <v>5</v>
      </c>
      <c r="D135" s="3" t="str">
        <f>('[1]Class'!$E$58)</f>
        <v>SALVADORI LUCIA</v>
      </c>
      <c r="E135" s="2" t="str">
        <f>('[1]Class'!$F$58)</f>
        <v>W</v>
      </c>
      <c r="F135" s="4" t="str">
        <f>('[1]Class'!$G$58)</f>
        <v>ASD TEAM BIKE PERIN (UISP)</v>
      </c>
      <c r="G135" s="5" t="str">
        <f>('[1]Class'!$H$58)</f>
        <v>UISP</v>
      </c>
    </row>
    <row r="137" spans="5:8" ht="15.75">
      <c r="E137" s="7" t="s">
        <v>9</v>
      </c>
      <c r="F137" s="7"/>
      <c r="G137" s="7"/>
      <c r="H137" s="7"/>
    </row>
    <row r="138" spans="5:8" ht="15">
      <c r="E138" s="1" t="str">
        <f>'[1]Cl Soc'!$A$1</f>
        <v>Pos.</v>
      </c>
      <c r="F138" s="1" t="str">
        <f>'[1]Cl Soc'!$B$1</f>
        <v>Società</v>
      </c>
      <c r="G138" s="1" t="str">
        <f>'[1]Cl Soc'!$C$1</f>
        <v>Punti</v>
      </c>
      <c r="H138" s="1" t="str">
        <f>'[1]Cl Soc'!$D$1</f>
        <v>Piazzamenti</v>
      </c>
    </row>
    <row r="139" spans="5:8" ht="15">
      <c r="E139" s="2" t="str">
        <f>('[1]Cl Soc'!$A$2)</f>
        <v>1°</v>
      </c>
      <c r="F139" s="3" t="str">
        <f>('[1]Cl Soc'!$B$2)</f>
        <v>ASD TEAM BIKE PERIN (UISP)</v>
      </c>
      <c r="G139" s="2">
        <f>('[1]Cl Soc'!$C$2)</f>
        <v>13</v>
      </c>
      <c r="H139" t="str">
        <f>('[1]Cl Soc'!$D$2)</f>
        <v>: 2 3 3 4 5</v>
      </c>
    </row>
    <row r="140" spans="5:8" ht="15">
      <c r="E140" s="2" t="str">
        <f>('[1]Cl Soc'!$A$8)</f>
        <v>2°</v>
      </c>
      <c r="F140" s="3" t="str">
        <f>('[1]Cl Soc'!$B$8)</f>
        <v>ASD CICLOSOVIGLIANA</v>
      </c>
      <c r="G140" s="2">
        <f>('[1]Cl Soc'!$C$8)</f>
        <v>10</v>
      </c>
      <c r="H140" t="str">
        <f>('[1]Cl Soc'!$D$8)</f>
        <v>: 1 1</v>
      </c>
    </row>
    <row r="141" spans="5:8" ht="15">
      <c r="E141" s="2" t="str">
        <f>('[1]Cl Soc'!$A$5)</f>
        <v>3°</v>
      </c>
      <c r="F141" s="3" t="str">
        <f>('[1]Cl Soc'!$B$5)</f>
        <v>ASD GAS MARATHON BIKE (UDACE)</v>
      </c>
      <c r="G141" s="2">
        <f>('[1]Cl Soc'!$C$5)</f>
        <v>8</v>
      </c>
      <c r="H141" t="str">
        <f>('[1]Cl Soc'!$D$5)</f>
        <v>: 1 3</v>
      </c>
    </row>
    <row r="142" spans="5:8" ht="15">
      <c r="E142" s="2" t="str">
        <f>('[1]Cl Soc'!$A$9)</f>
        <v>4°</v>
      </c>
      <c r="F142" s="3" t="str">
        <f>('[1]Cl Soc'!$B$9)</f>
        <v>ASD GC MONTE ARGENTARIO</v>
      </c>
      <c r="G142" s="2">
        <f>('[1]Cl Soc'!$C$9)</f>
        <v>8</v>
      </c>
      <c r="H142" t="str">
        <f>('[1]Cl Soc'!$D$9)</f>
        <v>: 1 3</v>
      </c>
    </row>
    <row r="143" spans="5:8" ht="15">
      <c r="E143" s="2" t="str">
        <f>('[1]Cl Soc'!$A$17)</f>
        <v>5°</v>
      </c>
      <c r="F143" s="3" t="str">
        <f>('[1]Cl Soc'!$B$17)</f>
        <v>ASD BHOSS KING BIKE</v>
      </c>
      <c r="G143" s="2">
        <f>('[1]Cl Soc'!$C$17)</f>
        <v>5</v>
      </c>
      <c r="H143" t="str">
        <f>('[1]Cl Soc'!$D$17)</f>
        <v>: 1</v>
      </c>
    </row>
    <row r="144" spans="5:8" ht="15">
      <c r="E144" s="2" t="str">
        <f>('[1]Cl Soc'!$A$18)</f>
        <v>6°</v>
      </c>
      <c r="F144" s="3" t="str">
        <f>('[1]Cl Soc'!$B$18)</f>
        <v>ASD SOCIETA' SPORTIVA GROSSETO (UDACE)</v>
      </c>
      <c r="G144" s="2">
        <f>('[1]Cl Soc'!$C$18)</f>
        <v>5</v>
      </c>
      <c r="H144" t="str">
        <f>('[1]Cl Soc'!$D$18)</f>
        <v>: 1</v>
      </c>
    </row>
    <row r="145" spans="5:8" ht="15">
      <c r="E145" s="2" t="str">
        <f>('[1]Cl Soc'!$A$14)</f>
        <v>7°</v>
      </c>
      <c r="F145" s="3" t="str">
        <f>('[1]Cl Soc'!$B$14)</f>
        <v>GS MAREMMA</v>
      </c>
      <c r="G145" s="2">
        <f>('[1]Cl Soc'!$C$14)</f>
        <v>5</v>
      </c>
      <c r="H145" t="str">
        <f>('[1]Cl Soc'!$D$14)</f>
        <v>: 1</v>
      </c>
    </row>
    <row r="146" spans="5:8" ht="15">
      <c r="E146" s="2" t="str">
        <f>('[1]Cl Soc'!$A$7)</f>
        <v>8°</v>
      </c>
      <c r="F146" s="3" t="str">
        <f>('[1]Cl Soc'!$B$7)</f>
        <v>TEAM DACCORDI</v>
      </c>
      <c r="G146" s="2">
        <f>('[1]Cl Soc'!$C$7)</f>
        <v>5</v>
      </c>
      <c r="H146" t="str">
        <f>('[1]Cl Soc'!$D$7)</f>
        <v>: 3 4</v>
      </c>
    </row>
    <row r="147" spans="5:8" ht="15">
      <c r="E147" s="2" t="str">
        <f>('[1]Cl Soc'!$A$19)</f>
        <v>9°</v>
      </c>
      <c r="F147" s="3" t="str">
        <f>('[1]Cl Soc'!$B$19)</f>
        <v>ASD CICLISTICA SENESE (FCI)</v>
      </c>
      <c r="G147" s="2">
        <f>('[1]Cl Soc'!$C$19)</f>
        <v>4</v>
      </c>
      <c r="H147" t="str">
        <f>('[1]Cl Soc'!$D$19)</f>
        <v>: 2</v>
      </c>
    </row>
    <row r="148" spans="5:8" ht="15">
      <c r="E148" s="2" t="str">
        <f>('[1]Cl Soc'!$A$20)</f>
        <v>10°</v>
      </c>
      <c r="F148" s="3" t="str">
        <f>('[1]Cl Soc'!$B$20)</f>
        <v>ASD FREE BIKERS PEDALE FOLLONICHESE</v>
      </c>
      <c r="G148" s="2">
        <f>('[1]Cl Soc'!$C$20)</f>
        <v>4</v>
      </c>
      <c r="H148" t="str">
        <f>('[1]Cl Soc'!$D$20)</f>
        <v>: 2</v>
      </c>
    </row>
    <row r="149" spans="5:8" ht="15">
      <c r="E149" s="2" t="str">
        <f>('[1]Cl Soc'!$A$6)</f>
        <v>11°</v>
      </c>
      <c r="F149" s="3" t="str">
        <f>('[1]Cl Soc'!$B$6)</f>
        <v>ASD SOCIETA' SPORTIVA GROSSETO (UISP)</v>
      </c>
      <c r="G149" s="2">
        <f>('[1]Cl Soc'!$C$6)</f>
        <v>4</v>
      </c>
      <c r="H149" t="str">
        <f>('[1]Cl Soc'!$D$6)</f>
        <v>: 2</v>
      </c>
    </row>
    <row r="150" spans="5:8" ht="15">
      <c r="E150" s="2" t="s">
        <v>10</v>
      </c>
      <c r="F150" s="3" t="s">
        <v>11</v>
      </c>
      <c r="G150" s="2">
        <v>4</v>
      </c>
      <c r="H150" t="s">
        <v>12</v>
      </c>
    </row>
    <row r="151" spans="5:8" ht="15">
      <c r="E151" s="2" t="s">
        <v>13</v>
      </c>
      <c r="F151" s="3" t="s">
        <v>14</v>
      </c>
      <c r="G151" s="2">
        <v>4</v>
      </c>
      <c r="H151" t="s">
        <v>12</v>
      </c>
    </row>
    <row r="152" spans="5:8" ht="15">
      <c r="E152" s="2" t="str">
        <f>('[1]Cl Soc'!$A$11)</f>
        <v>14°</v>
      </c>
      <c r="F152" s="3" t="str">
        <f>('[1]Cl Soc'!$B$11)</f>
        <v>PETIT VELO ASD</v>
      </c>
      <c r="G152" s="2">
        <f>('[1]Cl Soc'!$C$11)</f>
        <v>4</v>
      </c>
      <c r="H152" t="str">
        <f>('[1]Cl Soc'!$D$11)</f>
        <v>: 2</v>
      </c>
    </row>
    <row r="153" spans="5:8" ht="15">
      <c r="E153" s="2" t="str">
        <f>('[1]Cl Soc'!$A$3)</f>
        <v>15°</v>
      </c>
      <c r="F153" s="3" t="str">
        <f>('[1]Cl Soc'!$B$3)</f>
        <v>ASD MAX LELLI</v>
      </c>
      <c r="G153" s="2">
        <f>('[1]Cl Soc'!$C$3)</f>
        <v>4</v>
      </c>
      <c r="H153" t="str">
        <f>('[1]Cl Soc'!$D$3)</f>
        <v>: 3 5</v>
      </c>
    </row>
    <row r="154" spans="5:8" ht="15">
      <c r="E154" s="2" t="s">
        <v>15</v>
      </c>
      <c r="F154" s="3" t="s">
        <v>16</v>
      </c>
      <c r="G154" s="2">
        <v>3</v>
      </c>
      <c r="H154" t="s">
        <v>17</v>
      </c>
    </row>
    <row r="155" spans="5:8" ht="15">
      <c r="E155" s="2" t="s">
        <v>18</v>
      </c>
      <c r="F155" s="3" t="s">
        <v>19</v>
      </c>
      <c r="G155" s="2">
        <v>2</v>
      </c>
      <c r="H155" t="s">
        <v>20</v>
      </c>
    </row>
    <row r="156" spans="5:8" ht="15">
      <c r="E156" s="2" t="s">
        <v>21</v>
      </c>
      <c r="F156" s="3" t="s">
        <v>22</v>
      </c>
      <c r="G156" s="2">
        <v>2</v>
      </c>
      <c r="H156" t="s">
        <v>20</v>
      </c>
    </row>
    <row r="157" spans="5:8" ht="15">
      <c r="E157" s="2" t="s">
        <v>23</v>
      </c>
      <c r="F157" s="3" t="s">
        <v>24</v>
      </c>
      <c r="G157" s="2">
        <v>2</v>
      </c>
      <c r="H157" t="s">
        <v>20</v>
      </c>
    </row>
    <row r="158" spans="5:8" ht="15">
      <c r="E158" s="2" t="str">
        <f>('[1]Cl Soc'!$A$4)</f>
        <v>20°</v>
      </c>
      <c r="F158" s="3" t="str">
        <f>('[1]Cl Soc'!$B$4)</f>
        <v>TEAM MAREMMANO ALBINIA</v>
      </c>
      <c r="G158" s="2">
        <f>('[1]Cl Soc'!$C$4)</f>
        <v>2</v>
      </c>
      <c r="H158" t="str">
        <f>('[1]Cl Soc'!$D$4)</f>
        <v>: 4</v>
      </c>
    </row>
    <row r="159" spans="5:8" ht="15">
      <c r="E159" s="2" t="s">
        <v>25</v>
      </c>
      <c r="F159" s="3" t="s">
        <v>26</v>
      </c>
      <c r="G159" s="2">
        <v>1</v>
      </c>
      <c r="H159" t="s">
        <v>27</v>
      </c>
    </row>
    <row r="161" spans="6:7" ht="15.75">
      <c r="F161" s="7" t="s">
        <v>28</v>
      </c>
      <c r="G161" s="7"/>
    </row>
    <row r="162" spans="6:7" ht="15">
      <c r="F162" s="1" t="str">
        <f>'[1]Cl Soc'!$B$1</f>
        <v>Società</v>
      </c>
      <c r="G162" s="1" t="str">
        <f>'[1]Cl Soc'!$E$1</f>
        <v>N. Iscritti</v>
      </c>
    </row>
    <row r="163" spans="6:7" ht="15">
      <c r="F163" s="3" t="str">
        <f>('[1]Cl Soc'!$B$2)</f>
        <v>ASD TEAM BIKE PERIN (UISP)</v>
      </c>
      <c r="G163">
        <f>('[1]Cl Soc'!$E$2)</f>
        <v>11</v>
      </c>
    </row>
    <row r="164" spans="6:7" ht="15">
      <c r="F164" s="3" t="str">
        <f>('[1]Cl Soc'!$B$3)</f>
        <v>ASD MAX LELLI</v>
      </c>
      <c r="G164">
        <f>('[1]Cl Soc'!$E$3)</f>
        <v>7</v>
      </c>
    </row>
    <row r="165" spans="6:7" ht="15">
      <c r="F165" s="3" t="str">
        <f>('[1]Cl Soc'!$B$4)</f>
        <v>TEAM MAREMMANO ALBINIA</v>
      </c>
      <c r="G165">
        <f>('[1]Cl Soc'!$E$4)</f>
        <v>5</v>
      </c>
    </row>
    <row r="166" spans="6:7" ht="15">
      <c r="F166" s="3" t="str">
        <f>('[1]Cl Soc'!$B$5)</f>
        <v>ASD GAS MARATHON BIKE (UDACE)</v>
      </c>
      <c r="G166">
        <f>('[1]Cl Soc'!$E$5)</f>
        <v>4</v>
      </c>
    </row>
    <row r="167" spans="6:7" ht="15">
      <c r="F167" s="3" t="str">
        <f>('[1]Cl Soc'!$B$6)</f>
        <v>ASD SOCIETA' SPORTIVA GROSSETO (UISP)</v>
      </c>
      <c r="G167">
        <f>('[1]Cl Soc'!$E$6)</f>
        <v>4</v>
      </c>
    </row>
    <row r="168" spans="6:7" ht="15">
      <c r="F168" s="3" t="str">
        <f>('[1]Cl Soc'!$B$7)</f>
        <v>TEAM DACCORDI</v>
      </c>
      <c r="G168">
        <f>('[1]Cl Soc'!$E$7)</f>
        <v>4</v>
      </c>
    </row>
    <row r="169" spans="6:7" ht="15">
      <c r="F169" s="3" t="str">
        <f>('[1]Cl Soc'!$B$8)</f>
        <v>ASD CICLOSOVIGLIANA</v>
      </c>
      <c r="G169">
        <f>('[1]Cl Soc'!$E$8)</f>
        <v>3</v>
      </c>
    </row>
    <row r="170" spans="6:7" ht="15">
      <c r="F170" s="3" t="str">
        <f>('[1]Cl Soc'!$B$9)</f>
        <v>ASD GC MONTE ARGENTARIO</v>
      </c>
      <c r="G170">
        <f>('[1]Cl Soc'!$E$9)</f>
        <v>3</v>
      </c>
    </row>
    <row r="171" spans="6:7" ht="15">
      <c r="F171" s="3" t="str">
        <f>('[1]Cl Soc'!$B$10)</f>
        <v>POLISPORTIVA MONTALTO</v>
      </c>
      <c r="G171">
        <f>('[1]Cl Soc'!$E$10)</f>
        <v>3</v>
      </c>
    </row>
    <row r="172" spans="6:7" ht="15">
      <c r="F172" s="3" t="str">
        <f>('[1]Cl Soc'!$B$11)</f>
        <v>PETIT VELO ASD</v>
      </c>
      <c r="G172">
        <f>('[1]Cl Soc'!$E$11)</f>
        <v>3</v>
      </c>
    </row>
    <row r="173" spans="6:7" ht="15">
      <c r="F173" s="3" t="str">
        <f>('[1]Cl Soc'!$B$12)</f>
        <v>ASD GC CASTIGLIONESE</v>
      </c>
      <c r="G173">
        <f>('[1]Cl Soc'!$E$12)</f>
        <v>3</v>
      </c>
    </row>
    <row r="174" spans="6:7" ht="15">
      <c r="F174" s="3" t="str">
        <f>('[1]Cl Soc'!$B$13)</f>
        <v>GC ESERCITO</v>
      </c>
      <c r="G174">
        <f>('[1]Cl Soc'!$E$13)</f>
        <v>2</v>
      </c>
    </row>
    <row r="175" spans="6:7" ht="15">
      <c r="F175" s="3" t="str">
        <f>('[1]Cl Soc'!$B$14)</f>
        <v>GS MAREMMA</v>
      </c>
      <c r="G175">
        <f>('[1]Cl Soc'!$E$14)</f>
        <v>2</v>
      </c>
    </row>
    <row r="176" spans="6:7" ht="15">
      <c r="F176" s="3" t="str">
        <f>('[1]Cl Soc'!$B$15)</f>
        <v>ASD PEDALE MANCIANESE</v>
      </c>
      <c r="G176">
        <f>('[1]Cl Soc'!$E$15)</f>
        <v>2</v>
      </c>
    </row>
    <row r="177" spans="6:7" ht="15">
      <c r="F177" s="3" t="str">
        <f>('[1]Cl Soc'!$B$16)</f>
        <v>ASD EUROTEAM GROSSETO</v>
      </c>
      <c r="G177">
        <f>('[1]Cl Soc'!$E$16)</f>
        <v>2</v>
      </c>
    </row>
    <row r="178" spans="6:7" ht="15">
      <c r="F178" s="3" t="str">
        <f>('[1]Cl Soc'!$B$17)</f>
        <v>ASD BHOSS KING BIKE</v>
      </c>
      <c r="G178">
        <f>('[1]Cl Soc'!$E$17)</f>
        <v>1</v>
      </c>
    </row>
    <row r="179" spans="6:7" ht="15">
      <c r="F179" s="3" t="str">
        <f>('[1]Cl Soc'!$B$18)</f>
        <v>ASD SOCIETA' SPORTIVA GROSSETO (UDACE)</v>
      </c>
      <c r="G179">
        <f>('[1]Cl Soc'!$E$18)</f>
        <v>1</v>
      </c>
    </row>
    <row r="180" spans="6:7" ht="15">
      <c r="F180" s="3" t="str">
        <f>('[1]Cl Soc'!$B$19)</f>
        <v>ASD CICLISTICA SENESE (FCI)</v>
      </c>
      <c r="G180">
        <f>('[1]Cl Soc'!$E$19)</f>
        <v>1</v>
      </c>
    </row>
    <row r="181" spans="6:7" ht="15">
      <c r="F181" s="3" t="str">
        <f>('[1]Cl Soc'!$B$20)</f>
        <v>ASD FREE BIKERS PEDALE FOLLONICHESE</v>
      </c>
      <c r="G181">
        <f>('[1]Cl Soc'!$E$20)</f>
        <v>1</v>
      </c>
    </row>
    <row r="182" spans="6:7" ht="15">
      <c r="F182" s="3" t="str">
        <f>('[1]Stampa 4'!$B$17)</f>
        <v>GC SAN ROCCO</v>
      </c>
      <c r="G182">
        <f>('[1]Cl Soc'!$E$21)</f>
        <v>1</v>
      </c>
    </row>
    <row r="183" spans="6:7" ht="15">
      <c r="F183" s="3" t="str">
        <f>('[1]Stampa 4'!$B$18)</f>
        <v>PEDALE CAPALBIESE</v>
      </c>
      <c r="G183">
        <f>('[1]Cl Soc'!$E$22)</f>
        <v>1</v>
      </c>
    </row>
    <row r="184" spans="6:7" ht="15">
      <c r="F184" s="3" t="str">
        <f>('[1]Cl Soc'!$B$23)</f>
        <v>ASD RED WHITE</v>
      </c>
      <c r="G184">
        <f>('[1]Cl Soc'!$E$23)</f>
        <v>1</v>
      </c>
    </row>
    <row r="185" spans="6:7" ht="15">
      <c r="F185" s="3" t="str">
        <f>('[1]Cl Soc'!$B$24)</f>
        <v>GS CILI GAUDENZI (AICS)</v>
      </c>
      <c r="G185">
        <f>('[1]Cl Soc'!$E$24)</f>
        <v>1</v>
      </c>
    </row>
    <row r="186" spans="6:7" ht="15">
      <c r="F186" s="3" t="str">
        <f>('[1]Cl Soc'!$B$25)</f>
        <v>PRO BIKE RIDING TEAM</v>
      </c>
      <c r="G186">
        <f>('[1]Cl Soc'!$E$25)</f>
        <v>1</v>
      </c>
    </row>
    <row r="187" spans="6:7" ht="15">
      <c r="F187" s="3" t="str">
        <f>('[1]Cl Soc'!$B$26)</f>
        <v>SBR3</v>
      </c>
      <c r="G187">
        <f>('[1]Cl Soc'!$E$26)</f>
        <v>1</v>
      </c>
    </row>
    <row r="188" spans="6:7" ht="15">
      <c r="F188" s="3" t="str">
        <f>('[1]Stampa 4'!$B$26)</f>
        <v>TEAM GALLUZZI ACQUA &amp; SAPONE</v>
      </c>
      <c r="G188">
        <f>('[1]Cl Soc'!$E$27)</f>
        <v>1</v>
      </c>
    </row>
    <row r="189" spans="6:7" ht="15">
      <c r="F189" s="3" t="str">
        <f>('[1]Cl Soc'!$B$28)</f>
        <v>ASD CICLI GAUDENZI</v>
      </c>
      <c r="G189">
        <f>('[1]Cl Soc'!$E$28)</f>
        <v>1</v>
      </c>
    </row>
    <row r="190" spans="6:7" ht="15">
      <c r="F190" s="3" t="str">
        <f>('[1]Cl Soc'!$B$29)</f>
        <v>ASD UC ORISTANO</v>
      </c>
      <c r="G190">
        <f>('[1]Cl Soc'!$E$29)</f>
        <v>1</v>
      </c>
    </row>
    <row r="191" spans="6:7" ht="15">
      <c r="F191" s="3" t="str">
        <f>('[1]Cl Soc'!$B$30)</f>
        <v>GRUPPO MTB PEDALANDO</v>
      </c>
      <c r="G191">
        <f>('[1]Cl Soc'!$E$30)</f>
        <v>1</v>
      </c>
    </row>
    <row r="192" spans="6:7" ht="15">
      <c r="F192" s="3" t="str">
        <f>('[1]Cl Soc'!$B$31)</f>
        <v>US ROCCASTRADA</v>
      </c>
      <c r="G192">
        <f>('[1]Cl Soc'!$E$31)</f>
        <v>1</v>
      </c>
    </row>
  </sheetData>
  <sheetProtection/>
  <mergeCells count="11">
    <mergeCell ref="A107:G107"/>
    <mergeCell ref="A6:G6"/>
    <mergeCell ref="A65:G65"/>
    <mergeCell ref="A67:G67"/>
    <mergeCell ref="A73:G73"/>
    <mergeCell ref="A81:G81"/>
    <mergeCell ref="A120:G120"/>
    <mergeCell ref="A126:G126"/>
    <mergeCell ref="A132:G132"/>
    <mergeCell ref="E137:H137"/>
    <mergeCell ref="F161:G16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2010-10-10T14:13:09Z</dcterms:created>
  <dcterms:modified xsi:type="dcterms:W3CDTF">2010-10-10T14:21:07Z</dcterms:modified>
  <cp:category/>
  <cp:version/>
  <cp:contentType/>
  <cp:contentStatus/>
</cp:coreProperties>
</file>